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Anexa 11 Centralizator" sheetId="1" r:id="rId1"/>
    <sheet name="Anexa 11A EXIST" sheetId="2" r:id="rId2"/>
    <sheet name="Anexa 11B PROP" sheetId="3" r:id="rId3"/>
    <sheet name="ANEXA 11C CONS SC" sheetId="4" r:id="rId4"/>
  </sheets>
  <definedNames>
    <definedName name="_xlnm.Print_Area" localSheetId="1">'Anexa 11A EXIST'!$A$1:$M$47</definedName>
    <definedName name="_xlnm.Print_Area" localSheetId="2">'Anexa 11B PROP'!$A$1:$G$23</definedName>
    <definedName name="_xlnm.Print_Area" localSheetId="3">'ANEXA 11C CONS SC'!$A$1:$K$24</definedName>
  </definedNames>
  <calcPr fullCalcOnLoad="1"/>
</workbook>
</file>

<file path=xl/sharedStrings.xml><?xml version="1.0" encoding="utf-8"?>
<sst xmlns="http://schemas.openxmlformats.org/spreadsheetml/2006/main" count="195" uniqueCount="107">
  <si>
    <t>Nr.
crt.</t>
  </si>
  <si>
    <t xml:space="preserve">Nr.
crt.
</t>
  </si>
  <si>
    <t xml:space="preserve">REȚEAUA </t>
  </si>
  <si>
    <t>I. ÎNVĂȚĂMÂNT DE MASĂ</t>
  </si>
  <si>
    <t>Nr.crt.</t>
  </si>
  <si>
    <t>Mediul de rezidență</t>
  </si>
  <si>
    <t>Unitatea de învățământ cu personalitate juridică/niveluri de înv. școlarizate/ Adresa, nr. TEL/FAX/FAX/fax/e-mail</t>
  </si>
  <si>
    <t>STRUCTURA ARONDATĂ (AR)/NIVELURI DE ÎNV./LOCALITATE</t>
  </si>
  <si>
    <t xml:space="preserve">Nr  grupe prescolari/clase elevi </t>
  </si>
  <si>
    <t xml:space="preserve">Nr  prescolari/ elevi </t>
  </si>
  <si>
    <t xml:space="preserve"> TOTAL  grupe  prescolari/clase elevi   (PJ+AR)</t>
  </si>
  <si>
    <t>Nr TOTAL de   prescolari/elevi   (PJ+AR)</t>
  </si>
  <si>
    <t>TOTAL posturi ( PJ + AR )</t>
  </si>
  <si>
    <t>didactice</t>
  </si>
  <si>
    <t>didactic auxiliar</t>
  </si>
  <si>
    <t>nedidactic</t>
  </si>
  <si>
    <t>URBAN</t>
  </si>
  <si>
    <t>TOTAL</t>
  </si>
  <si>
    <t>II.ÎNVĂȚĂMÂNT SPECIAL</t>
  </si>
  <si>
    <t>III. ACTIVITĂȚI EXTRAȘCOLARE</t>
  </si>
  <si>
    <t>INSPECTOR ȘCOLAR GENERAL</t>
  </si>
  <si>
    <t xml:space="preserve"> </t>
  </si>
  <si>
    <t xml:space="preserve">Nr   elevi </t>
  </si>
  <si>
    <t xml:space="preserve"> TOTAL  grupe      (PJ+AR)</t>
  </si>
  <si>
    <t>Nr TOTAL de    elevi   (PJ+AR)</t>
  </si>
  <si>
    <t xml:space="preserve">Nr  grupe anteprescolari/prescolari/clase elevi </t>
  </si>
  <si>
    <t xml:space="preserve">Nr  antepreșcolari/prescolari/ elevi </t>
  </si>
  <si>
    <t xml:space="preserve"> TOTAL  grupe  antepreșcolari/ prescolari/clase elevi   (PJ+AR)</t>
  </si>
  <si>
    <t>Nr TOTAL de   antepreșcolari/prescolari/elevi   (PJ+AR)</t>
  </si>
  <si>
    <t>IIIa. PALATE ȘI CLUBURI ALE COPIILOR</t>
  </si>
  <si>
    <t>III.b CLUBURI ȘCOLARE SPORTIVE</t>
  </si>
  <si>
    <t>Tipul unităților de învățământ</t>
  </si>
  <si>
    <t>RURAL</t>
  </si>
  <si>
    <t>I.</t>
  </si>
  <si>
    <t>Unități de învățământ de nivel preșcolar</t>
  </si>
  <si>
    <t xml:space="preserve">Unități de învățământ de nivel primar  </t>
  </si>
  <si>
    <t>Unități de învățământ de nivel  gimnazial</t>
  </si>
  <si>
    <t>Unități de învățământ profesional</t>
  </si>
  <si>
    <t>Unități de învățământ de nivel liceal</t>
  </si>
  <si>
    <t>Unități de învățământ de nivel  postliceal</t>
  </si>
  <si>
    <t>Total unități de învățământ</t>
  </si>
  <si>
    <t>II.</t>
  </si>
  <si>
    <t>Învățământ SPECIAL, din care</t>
  </si>
  <si>
    <t>III.</t>
  </si>
  <si>
    <t>NR. HCL/an în baza căruia funcționează</t>
  </si>
  <si>
    <t>NR. HCL (HCJ)/an în baza căruia funcționează</t>
  </si>
  <si>
    <t>NR. HCl  /an în care este cuprinsă</t>
  </si>
  <si>
    <t xml:space="preserve">Nr  grupe/cercuri  </t>
  </si>
  <si>
    <t>Unitatea de învățământ cu personalitate juridică/cercuri organizate/ Adresa, nr. TEL/FAX/FAX/fax/e-mail</t>
  </si>
  <si>
    <t>Unitatea de învățământ cu personalitate juridică/discipline sportive/ Adresa, nr. TEL/FAX/FAX/fax/e-mail</t>
  </si>
  <si>
    <t>NR. HCL  /an în care este cuprinsă</t>
  </si>
  <si>
    <t>SECȚIE - STRUCTURA ARONDATĂ (AR)/NIVELURI DE ÎNV./Adresă</t>
  </si>
  <si>
    <t>prof. Gabriela Plăcintă</t>
  </si>
  <si>
    <t>ref. Mehedinţ Ecaterina</t>
  </si>
  <si>
    <t>INSPECTORATUL ȘCOLAR JUDEȚEAN VASLUI</t>
  </si>
  <si>
    <t>Inspectoratul Școlar Județean VASLUI</t>
  </si>
  <si>
    <t>OBSERVAȚIE:</t>
  </si>
  <si>
    <t>Învățământ de masă, din care:</t>
  </si>
  <si>
    <t>Anexa 11 a</t>
  </si>
  <si>
    <t>Denumirea Consorțiului Școlar   care funcționează în anul școlar 2015 -2016</t>
  </si>
  <si>
    <t xml:space="preserve">Nr. crt. </t>
  </si>
  <si>
    <t>Denumirea unităților de învățământ cu PJ care fac parte din consorțiu (Adresă/date de contact/tel./email)</t>
  </si>
  <si>
    <t>Anexa 11C</t>
  </si>
  <si>
    <r>
      <t>COD IDENTITATE FISCALĂ (CIF)/</t>
    </r>
    <r>
      <rPr>
        <b/>
        <sz val="8"/>
        <color indexed="10"/>
        <rFont val="Times New Roman"/>
        <family val="1"/>
      </rPr>
      <t>cod SIR</t>
    </r>
  </si>
  <si>
    <r>
      <t xml:space="preserve">Unitatea de învățământ cu personalitate juridică/niveluri de înv. școlarizate/ </t>
    </r>
    <r>
      <rPr>
        <b/>
        <u val="single"/>
        <sz val="8"/>
        <rFont val="Times New Roman"/>
        <family val="1"/>
      </rPr>
      <t>Limba de predare</t>
    </r>
    <r>
      <rPr>
        <b/>
        <sz val="8"/>
        <rFont val="Times New Roman"/>
        <family val="1"/>
      </rPr>
      <t>/ Adresa, nr. TEL/FAX/FAX/fax/e-mail</t>
    </r>
  </si>
  <si>
    <r>
      <t>COD IDENTITATE FISCALĂ (CIF)/</t>
    </r>
    <r>
      <rPr>
        <b/>
        <sz val="8"/>
        <color indexed="10"/>
        <rFont val="Times New Roman"/>
        <family val="1"/>
      </rPr>
      <t>cod SIR</t>
    </r>
    <r>
      <rPr>
        <b/>
        <sz val="8"/>
        <rFont val="Times New Roman"/>
        <family val="1"/>
      </rPr>
      <t xml:space="preserve"> </t>
    </r>
  </si>
  <si>
    <r>
      <t xml:space="preserve">CSS fiind unități de învățământ de nivel liceal, secțiile de CSS (structuri arondate)  nu pot fi arondate decât la alte unități cu personalitate juridică de același nivel, </t>
    </r>
    <r>
      <rPr>
        <b/>
        <u val="single"/>
        <sz val="8"/>
        <rFont val="Times New Roman"/>
        <family val="1"/>
      </rPr>
      <t>chiar dacă acestea funcționează în localul unei unități de nivel gimnazial!</t>
    </r>
  </si>
  <si>
    <t>TOTAL posturi consorțiu</t>
  </si>
  <si>
    <t xml:space="preserve">Nr TOTAL de   antepreșcolari/prescolari/elevi   </t>
  </si>
  <si>
    <t>U</t>
  </si>
  <si>
    <t>ŞCOALA POSTLICEALĂ F.E.G. EDUCATION, 
POS/ mun. Vaslui, str. Ştefan cel Mare nr.193, tel:0235317332</t>
  </si>
  <si>
    <t>ŞCOALA POSTLICEALĂ  F E G  EDUCATION
POS/ mun. Bârlad, str. Republicii nr. 217, tel:0235410625,  
e-mail:feg_barlad@yahoo.com</t>
  </si>
  <si>
    <t>ŞCOALA POSTLICEALĂ "MANOLACHE COSTACHE EPUREANU", 
POS/ mun. Bârlad, str. Ştefan cel Mare nr. 9, tel:0742286215, 
e-mail: postliceala@proeduc.ro</t>
  </si>
  <si>
    <t>ŞCOALA POSTLICEALĂ SANITARĂ  "HIHAI RALEA"
POS/ mun. Huşi, str. I. Al. Angheluş nr. 6, tel:0235480079, 
e-mail:asociatiamihai_ralea@yahoo.com</t>
  </si>
  <si>
    <t>LICEUL "RADU MIRON" 
PRE,PRI,GIM,LIC/TEO,POS/ mun. Vaslui, str. Anton Pann nr. 20, tel:0235369930, e-mail: r_vicol@yahoo.com</t>
  </si>
  <si>
    <t>LICEUL TEORETIC "NICOLAE IORGA"
 LIC/TEO/ mun. Barlad, str. Popa Sapca nr. 9, tel/fax:0335803644</t>
  </si>
  <si>
    <t>GRADINITA CU PROGRAM PRELUNGIT "CASTELUL COPIILOR"
PRE/ mun. Vaslui, str. Stefan Ciubotarasu nr. 3, e-mail: lenutastroe@yahoo.com</t>
  </si>
  <si>
    <t>31142331/
3761205135</t>
  </si>
  <si>
    <t>35100983/
3761204627</t>
  </si>
  <si>
    <t>34595051/
3761200026</t>
  </si>
  <si>
    <t>/
3761200017</t>
  </si>
  <si>
    <t>/
3761207693</t>
  </si>
  <si>
    <t>/
3761207467</t>
  </si>
  <si>
    <t>/
3761204921</t>
  </si>
  <si>
    <t>SITUAȚIA CONSORȚIILOR ȘCOLARE 2017 -2018</t>
  </si>
  <si>
    <t>RESPONSABIL REŢEA ŞCOLARĂ</t>
  </si>
  <si>
    <t>ANEXA 11 - Centralizator rețea școlară unități de învățământ</t>
  </si>
  <si>
    <t>Numărul unităților de învățământ cu personalitate juridică care funcționează în 2016-2017</t>
  </si>
  <si>
    <t>Numărul unităților de învățământ cu personalitate juridică în 2017-2018</t>
  </si>
  <si>
    <t>Unități de învățământ activități extrașcolare (palate, cluburi ale copiilor, Centre de Excelență, CSS)</t>
  </si>
  <si>
    <t>Palate ale Copiilor</t>
  </si>
  <si>
    <t>Centre de Excelență</t>
  </si>
  <si>
    <t>Cluburi ale Elevilor</t>
  </si>
  <si>
    <t>CSS</t>
  </si>
  <si>
    <t>COMPARTIMENT REȚEA ȘCOLARĂ</t>
  </si>
  <si>
    <r>
      <t xml:space="preserve">Număr  </t>
    </r>
    <r>
      <rPr>
        <b/>
        <sz val="10"/>
        <rFont val="Times New Roman"/>
        <family val="1"/>
      </rPr>
      <t>structuri arondate(AR) în anul școlar 2016-2017</t>
    </r>
  </si>
  <si>
    <r>
      <t xml:space="preserve">Număr </t>
    </r>
    <r>
      <rPr>
        <b/>
        <sz val="10"/>
        <rFont val="Times New Roman"/>
        <family val="1"/>
      </rPr>
      <t>structuri arondate(AR)  în 2017-2018</t>
    </r>
  </si>
  <si>
    <t>prof.  Gabriela Plăcintă</t>
  </si>
  <si>
    <t>unităților de învățământ preuniversitar PARTICULAR cu personalitate juridică care  funcționează în anul școlar 2018 - 2019</t>
  </si>
  <si>
    <t>131/
21.12.2017</t>
  </si>
  <si>
    <t>121/
24.04.2018</t>
  </si>
  <si>
    <t>23/
31.01.2018</t>
  </si>
  <si>
    <t>Obs</t>
  </si>
  <si>
    <r>
      <t>COD IDENTITATE FISCALĂ (CIF)/</t>
    </r>
    <r>
      <rPr>
        <b/>
        <sz val="10"/>
        <color indexed="10"/>
        <rFont val="Times New Roman"/>
        <family val="1"/>
      </rPr>
      <t>cod SIR</t>
    </r>
  </si>
  <si>
    <r>
      <t xml:space="preserve">Unitatea de învățământ cu personalitate juridică/niveluri de înv. școlarizate/ </t>
    </r>
    <r>
      <rPr>
        <b/>
        <u val="single"/>
        <sz val="10"/>
        <rFont val="Times New Roman"/>
        <family val="1"/>
      </rPr>
      <t>Limba de predare</t>
    </r>
    <r>
      <rPr>
        <b/>
        <sz val="10"/>
        <rFont val="Times New Roman"/>
        <family val="1"/>
      </rPr>
      <t>/ Adresa, nr. TEL/FAX/FAX/fax/e-mail</t>
    </r>
  </si>
  <si>
    <t>unităților de învățământ preuniversitar  PARTICULAR  care va  FUNCȚIONA  în anul școlar 2019-2020</t>
  </si>
  <si>
    <t xml:space="preserve">REŢEAUA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</si>
</sst>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;[Red]0.00"/>
  </numFmts>
  <fonts count="39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textRotation="90"/>
    </xf>
    <xf numFmtId="2" fontId="6" fillId="0" borderId="11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textRotation="90"/>
    </xf>
    <xf numFmtId="2" fontId="6" fillId="0" borderId="11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3" borderId="16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2" fillId="0" borderId="10" xfId="0" applyNumberFormat="1" applyFont="1" applyBorder="1" applyAlignment="1">
      <alignment horizontal="left" vertical="center" textRotation="90" wrapText="1"/>
    </xf>
    <xf numFmtId="0" fontId="2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3" borderId="1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1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2" xfId="0" applyFont="1" applyBorder="1" applyAlignment="1">
      <alignment horizontal="left" vertical="center" textRotation="90"/>
    </xf>
    <xf numFmtId="0" fontId="6" fillId="0" borderId="17" xfId="0" applyFont="1" applyBorder="1" applyAlignment="1">
      <alignment horizontal="center" vertical="center" textRotation="91" wrapText="1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5" fillId="8" borderId="10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35" fillId="8" borderId="23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8" borderId="10" xfId="0" applyFont="1" applyFill="1" applyBorder="1" applyAlignment="1">
      <alignment/>
    </xf>
    <xf numFmtId="0" fontId="35" fillId="8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5" fillId="3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 wrapText="1"/>
    </xf>
    <xf numFmtId="0" fontId="31" fillId="8" borderId="24" xfId="0" applyFont="1" applyFill="1" applyBorder="1" applyAlignment="1">
      <alignment/>
    </xf>
    <xf numFmtId="0" fontId="31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3" fillId="18" borderId="31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33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3" borderId="35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8" fillId="0" borderId="17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7" fillId="0" borderId="3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left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N9" sqref="N9"/>
    </sheetView>
  </sheetViews>
  <sheetFormatPr defaultColWidth="9.140625" defaultRowHeight="15"/>
  <cols>
    <col min="1" max="1" width="3.28125" style="0" customWidth="1"/>
    <col min="2" max="2" width="33.28125" style="0" customWidth="1"/>
  </cols>
  <sheetData>
    <row r="2" spans="1:14" ht="15">
      <c r="A2" s="94" t="s">
        <v>54</v>
      </c>
      <c r="B2" s="95"/>
      <c r="C2" s="95"/>
      <c r="D2" s="95"/>
      <c r="E2" s="95"/>
      <c r="F2" s="95"/>
      <c r="G2" s="96"/>
      <c r="H2" s="96"/>
      <c r="I2" s="96"/>
      <c r="J2" s="97"/>
      <c r="K2" s="97"/>
      <c r="L2" s="98"/>
      <c r="M2" s="99"/>
      <c r="N2" s="100"/>
    </row>
    <row r="3" spans="1:14" ht="15">
      <c r="A3" s="94"/>
      <c r="B3" s="95"/>
      <c r="C3" s="95"/>
      <c r="D3" s="95"/>
      <c r="E3" s="95"/>
      <c r="F3" s="95"/>
      <c r="G3" s="96"/>
      <c r="H3" s="96"/>
      <c r="I3" s="96"/>
      <c r="J3" s="97"/>
      <c r="K3" s="97"/>
      <c r="L3" s="98"/>
      <c r="M3" s="99"/>
      <c r="N3" s="100"/>
    </row>
    <row r="4" spans="1:14" ht="15">
      <c r="A4" s="101" t="s">
        <v>21</v>
      </c>
      <c r="B4" s="137" t="s">
        <v>86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97"/>
    </row>
    <row r="5" spans="1:14" ht="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02"/>
    </row>
    <row r="6" spans="1:14" ht="41.25" customHeight="1">
      <c r="A6" s="139" t="s">
        <v>4</v>
      </c>
      <c r="B6" s="128" t="s">
        <v>31</v>
      </c>
      <c r="C6" s="130" t="s">
        <v>87</v>
      </c>
      <c r="D6" s="131"/>
      <c r="E6" s="126"/>
      <c r="F6" s="130" t="s">
        <v>95</v>
      </c>
      <c r="G6" s="131"/>
      <c r="H6" s="126"/>
      <c r="I6" s="130" t="s">
        <v>88</v>
      </c>
      <c r="J6" s="131"/>
      <c r="K6" s="126"/>
      <c r="L6" s="127" t="s">
        <v>96</v>
      </c>
      <c r="M6" s="127"/>
      <c r="N6" s="127"/>
    </row>
    <row r="7" spans="1:14" ht="23.25" customHeight="1">
      <c r="A7" s="140"/>
      <c r="B7" s="129"/>
      <c r="C7" s="103" t="s">
        <v>17</v>
      </c>
      <c r="D7" s="103" t="s">
        <v>16</v>
      </c>
      <c r="E7" s="103" t="s">
        <v>32</v>
      </c>
      <c r="F7" s="103" t="s">
        <v>17</v>
      </c>
      <c r="G7" s="103" t="s">
        <v>16</v>
      </c>
      <c r="H7" s="103" t="s">
        <v>32</v>
      </c>
      <c r="I7" s="103" t="s">
        <v>17</v>
      </c>
      <c r="J7" s="103" t="s">
        <v>16</v>
      </c>
      <c r="K7" s="103" t="s">
        <v>32</v>
      </c>
      <c r="L7" s="103" t="s">
        <v>17</v>
      </c>
      <c r="M7" s="103" t="s">
        <v>16</v>
      </c>
      <c r="N7" s="103" t="s">
        <v>32</v>
      </c>
    </row>
    <row r="8" spans="1:14" ht="15">
      <c r="A8" s="104" t="s">
        <v>33</v>
      </c>
      <c r="B8" s="105" t="s">
        <v>57</v>
      </c>
      <c r="C8" s="106">
        <f aca="true" t="shared" si="0" ref="C8:N8">SUM(C9:C14)</f>
        <v>3</v>
      </c>
      <c r="D8" s="106">
        <f t="shared" si="0"/>
        <v>3</v>
      </c>
      <c r="E8" s="106">
        <f t="shared" si="0"/>
        <v>0</v>
      </c>
      <c r="F8" s="106">
        <f t="shared" si="0"/>
        <v>4</v>
      </c>
      <c r="G8" s="106">
        <f t="shared" si="0"/>
        <v>4</v>
      </c>
      <c r="H8" s="106">
        <f t="shared" si="0"/>
        <v>0</v>
      </c>
      <c r="I8" s="106">
        <f t="shared" si="0"/>
        <v>3</v>
      </c>
      <c r="J8" s="106">
        <f t="shared" si="0"/>
        <v>3</v>
      </c>
      <c r="K8" s="106">
        <f t="shared" si="0"/>
        <v>0</v>
      </c>
      <c r="L8" s="106">
        <f t="shared" si="0"/>
        <v>4</v>
      </c>
      <c r="M8" s="106">
        <f t="shared" si="0"/>
        <v>4</v>
      </c>
      <c r="N8" s="106">
        <f t="shared" si="0"/>
        <v>0</v>
      </c>
    </row>
    <row r="9" spans="1:14" ht="15">
      <c r="A9" s="107"/>
      <c r="B9" s="108" t="s">
        <v>34</v>
      </c>
      <c r="C9" s="109"/>
      <c r="D9" s="109"/>
      <c r="E9" s="109"/>
      <c r="F9" s="109">
        <v>1</v>
      </c>
      <c r="G9" s="109">
        <v>1</v>
      </c>
      <c r="H9" s="109"/>
      <c r="I9" s="109"/>
      <c r="J9" s="109"/>
      <c r="K9" s="109"/>
      <c r="L9" s="109">
        <v>1</v>
      </c>
      <c r="M9" s="109">
        <v>1</v>
      </c>
      <c r="N9" s="109"/>
    </row>
    <row r="10" spans="1:14" ht="15">
      <c r="A10" s="110"/>
      <c r="B10" s="111" t="s">
        <v>35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>
      <c r="A11" s="110"/>
      <c r="B11" s="111" t="s">
        <v>36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5">
      <c r="A12" s="110"/>
      <c r="B12" s="111" t="s">
        <v>37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15">
      <c r="A13" s="110"/>
      <c r="B13" s="111" t="s">
        <v>38</v>
      </c>
      <c r="C13" s="112">
        <v>1</v>
      </c>
      <c r="D13" s="112">
        <v>1</v>
      </c>
      <c r="E13" s="112"/>
      <c r="F13" s="112">
        <v>1</v>
      </c>
      <c r="G13" s="112">
        <v>1</v>
      </c>
      <c r="H13" s="112"/>
      <c r="I13" s="112">
        <v>1</v>
      </c>
      <c r="J13" s="112">
        <v>1</v>
      </c>
      <c r="K13" s="112"/>
      <c r="L13" s="112">
        <v>1</v>
      </c>
      <c r="M13" s="112">
        <v>1</v>
      </c>
      <c r="N13" s="112"/>
    </row>
    <row r="14" spans="1:14" ht="15">
      <c r="A14" s="110"/>
      <c r="B14" s="111" t="s">
        <v>39</v>
      </c>
      <c r="C14" s="112">
        <v>2</v>
      </c>
      <c r="D14" s="112">
        <v>2</v>
      </c>
      <c r="E14" s="112"/>
      <c r="F14" s="112">
        <v>2</v>
      </c>
      <c r="G14" s="112">
        <v>2</v>
      </c>
      <c r="H14" s="112"/>
      <c r="I14" s="112">
        <v>2</v>
      </c>
      <c r="J14" s="112">
        <v>2</v>
      </c>
      <c r="K14" s="112"/>
      <c r="L14" s="112">
        <v>2</v>
      </c>
      <c r="M14" s="112">
        <v>2</v>
      </c>
      <c r="N14" s="112"/>
    </row>
    <row r="15" spans="1:14" ht="15">
      <c r="A15" s="113" t="s">
        <v>41</v>
      </c>
      <c r="B15" s="105" t="s">
        <v>42</v>
      </c>
      <c r="C15" s="114">
        <f aca="true" t="shared" si="1" ref="C15:N15">SUM(C16:C21)</f>
        <v>0</v>
      </c>
      <c r="D15" s="114">
        <f t="shared" si="1"/>
        <v>0</v>
      </c>
      <c r="E15" s="114">
        <f t="shared" si="1"/>
        <v>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0</v>
      </c>
    </row>
    <row r="16" spans="1:14" ht="15">
      <c r="A16" s="110"/>
      <c r="B16" s="108" t="s">
        <v>34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15">
      <c r="A17" s="110"/>
      <c r="B17" s="111" t="s">
        <v>35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5">
      <c r="A18" s="110"/>
      <c r="B18" s="111" t="s">
        <v>36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">
      <c r="A19" s="110"/>
      <c r="B19" s="111" t="s">
        <v>37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>
      <c r="A20" s="110"/>
      <c r="B20" s="111" t="s">
        <v>38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">
      <c r="A21" s="110"/>
      <c r="B21" s="111" t="s">
        <v>39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5">
      <c r="A22" s="133" t="s">
        <v>40</v>
      </c>
      <c r="B22" s="134"/>
      <c r="C22" s="116">
        <f aca="true" t="shared" si="2" ref="C22:N22">C8+C15</f>
        <v>3</v>
      </c>
      <c r="D22" s="116">
        <f t="shared" si="2"/>
        <v>3</v>
      </c>
      <c r="E22" s="116">
        <f t="shared" si="2"/>
        <v>0</v>
      </c>
      <c r="F22" s="116">
        <f t="shared" si="2"/>
        <v>4</v>
      </c>
      <c r="G22" s="116">
        <f t="shared" si="2"/>
        <v>4</v>
      </c>
      <c r="H22" s="116">
        <f t="shared" si="2"/>
        <v>0</v>
      </c>
      <c r="I22" s="116">
        <f t="shared" si="2"/>
        <v>3</v>
      </c>
      <c r="J22" s="116">
        <f t="shared" si="2"/>
        <v>3</v>
      </c>
      <c r="K22" s="116">
        <f t="shared" si="2"/>
        <v>0</v>
      </c>
      <c r="L22" s="116">
        <f t="shared" si="2"/>
        <v>4</v>
      </c>
      <c r="M22" s="116">
        <f t="shared" si="2"/>
        <v>4</v>
      </c>
      <c r="N22" s="116">
        <f t="shared" si="2"/>
        <v>0</v>
      </c>
    </row>
    <row r="23" spans="1:14" ht="48.75" customHeight="1">
      <c r="A23" s="104" t="s">
        <v>43</v>
      </c>
      <c r="B23" s="117" t="s">
        <v>89</v>
      </c>
      <c r="C23" s="118">
        <f aca="true" t="shared" si="3" ref="C23:N23">SUM(C24:C27)</f>
        <v>0</v>
      </c>
      <c r="D23" s="118">
        <f t="shared" si="3"/>
        <v>0</v>
      </c>
      <c r="E23" s="118">
        <f t="shared" si="3"/>
        <v>0</v>
      </c>
      <c r="F23" s="118">
        <f t="shared" si="3"/>
        <v>0</v>
      </c>
      <c r="G23" s="118">
        <f t="shared" si="3"/>
        <v>0</v>
      </c>
      <c r="H23" s="118">
        <f t="shared" si="3"/>
        <v>0</v>
      </c>
      <c r="I23" s="118">
        <f t="shared" si="3"/>
        <v>0</v>
      </c>
      <c r="J23" s="118">
        <f t="shared" si="3"/>
        <v>0</v>
      </c>
      <c r="K23" s="118">
        <f t="shared" si="3"/>
        <v>0</v>
      </c>
      <c r="L23" s="118">
        <f t="shared" si="3"/>
        <v>0</v>
      </c>
      <c r="M23" s="118">
        <f t="shared" si="3"/>
        <v>0</v>
      </c>
      <c r="N23" s="118">
        <f t="shared" si="3"/>
        <v>0</v>
      </c>
    </row>
    <row r="24" spans="1:14" ht="15">
      <c r="A24" s="119"/>
      <c r="B24" s="108" t="s">
        <v>90</v>
      </c>
      <c r="C24" s="112"/>
      <c r="D24" s="112"/>
      <c r="E24" s="112"/>
      <c r="F24" s="112"/>
      <c r="G24" s="112"/>
      <c r="H24" s="112"/>
      <c r="I24" s="119"/>
      <c r="J24" s="119"/>
      <c r="K24" s="119"/>
      <c r="L24" s="110"/>
      <c r="M24" s="119"/>
      <c r="N24" s="110"/>
    </row>
    <row r="25" spans="1:14" ht="15">
      <c r="A25" s="119"/>
      <c r="B25" s="108" t="s">
        <v>91</v>
      </c>
      <c r="C25" s="112"/>
      <c r="D25" s="112"/>
      <c r="E25" s="112"/>
      <c r="F25" s="112"/>
      <c r="G25" s="112"/>
      <c r="H25" s="112"/>
      <c r="I25" s="119"/>
      <c r="J25" s="119"/>
      <c r="K25" s="119"/>
      <c r="L25" s="110"/>
      <c r="M25" s="119"/>
      <c r="N25" s="110"/>
    </row>
    <row r="26" spans="1:14" ht="15">
      <c r="A26" s="110"/>
      <c r="B26" s="111" t="s">
        <v>92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5">
      <c r="A27" s="119"/>
      <c r="B27" s="108" t="s">
        <v>93</v>
      </c>
      <c r="C27" s="112"/>
      <c r="D27" s="112"/>
      <c r="E27" s="112"/>
      <c r="F27" s="112"/>
      <c r="G27" s="112"/>
      <c r="H27" s="112"/>
      <c r="I27" s="119"/>
      <c r="J27" s="119"/>
      <c r="K27" s="119"/>
      <c r="L27" s="110"/>
      <c r="M27" s="119"/>
      <c r="N27" s="110"/>
    </row>
    <row r="28" spans="1:14" ht="15">
      <c r="A28" s="1"/>
      <c r="B28" s="3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21" t="s">
        <v>20</v>
      </c>
      <c r="C29" s="97"/>
      <c r="D29" s="120"/>
      <c r="E29" s="120"/>
      <c r="F29" s="120"/>
      <c r="G29" s="120"/>
      <c r="H29" s="120"/>
      <c r="I29" s="120"/>
      <c r="J29" s="135" t="s">
        <v>94</v>
      </c>
      <c r="K29" s="135"/>
      <c r="L29" s="135"/>
      <c r="M29" s="135"/>
      <c r="N29" s="1"/>
    </row>
    <row r="30" spans="1:14" ht="15">
      <c r="A30" s="1"/>
      <c r="B30" s="74" t="s">
        <v>97</v>
      </c>
      <c r="C30" s="7"/>
      <c r="D30" s="4"/>
      <c r="E30" s="4"/>
      <c r="F30" s="4"/>
      <c r="G30" s="4"/>
      <c r="H30" s="4"/>
      <c r="I30" s="2"/>
      <c r="J30" s="136" t="s">
        <v>53</v>
      </c>
      <c r="K30" s="136"/>
      <c r="L30" s="136"/>
      <c r="M30" s="136"/>
      <c r="N30" s="1"/>
    </row>
    <row r="31" spans="1:14" ht="15">
      <c r="A31" s="1"/>
      <c r="B31" s="7"/>
      <c r="C31" s="4"/>
      <c r="D31" s="4"/>
      <c r="E31" s="4"/>
      <c r="F31" s="4"/>
      <c r="G31" s="4"/>
      <c r="H31" s="4"/>
      <c r="I31" s="2"/>
      <c r="J31" s="1"/>
      <c r="K31" s="1"/>
      <c r="L31" s="1"/>
      <c r="M31" s="1"/>
      <c r="N31" s="1"/>
    </row>
    <row r="32" spans="1:14" ht="15">
      <c r="A32" s="1"/>
      <c r="B32" s="3"/>
      <c r="C32" s="4"/>
      <c r="D32" s="4"/>
      <c r="E32" s="4"/>
      <c r="F32" s="4"/>
      <c r="G32" s="7"/>
      <c r="H32" s="7"/>
      <c r="I32" s="2"/>
      <c r="J32" s="1"/>
      <c r="K32" s="1"/>
      <c r="L32" s="1"/>
      <c r="M32" s="1"/>
      <c r="N32" s="1"/>
    </row>
    <row r="33" spans="1:14" ht="15">
      <c r="A33" s="1"/>
      <c r="B33" s="7"/>
      <c r="C33" s="4"/>
      <c r="D33" s="4"/>
      <c r="E33" s="4"/>
      <c r="F33" s="4"/>
      <c r="G33" s="4"/>
      <c r="H33" s="4"/>
      <c r="I33" s="2"/>
      <c r="J33" s="1"/>
      <c r="K33" s="1"/>
      <c r="L33" s="1"/>
      <c r="M33" s="1"/>
      <c r="N33" s="1"/>
    </row>
    <row r="34" spans="1:14" ht="15">
      <c r="A34" s="1"/>
      <c r="B34" s="8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  <c r="N34" s="1"/>
    </row>
    <row r="35" spans="1:14" ht="15">
      <c r="A35" s="1"/>
      <c r="B35" s="3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1">
    <mergeCell ref="L6:N6"/>
    <mergeCell ref="A22:B22"/>
    <mergeCell ref="J29:M29"/>
    <mergeCell ref="J30:M30"/>
    <mergeCell ref="B4:M4"/>
    <mergeCell ref="A5:M5"/>
    <mergeCell ref="A6:A7"/>
    <mergeCell ref="B6:B7"/>
    <mergeCell ref="C6:E6"/>
    <mergeCell ref="F6:H6"/>
    <mergeCell ref="I6:K6"/>
  </mergeCells>
  <printOptions/>
  <pageMargins left="0.25" right="0" top="0.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.57421875" style="23" customWidth="1"/>
    <col min="2" max="2" width="3.28125" style="20" customWidth="1"/>
    <col min="3" max="3" width="10.140625" style="20" customWidth="1"/>
    <col min="4" max="4" width="8.7109375" style="20" customWidth="1"/>
    <col min="5" max="5" width="56.421875" style="10" customWidth="1"/>
    <col min="6" max="6" width="38.140625" style="9" customWidth="1"/>
    <col min="7" max="7" width="5.57421875" style="21" customWidth="1"/>
    <col min="8" max="8" width="6.140625" style="21" customWidth="1"/>
    <col min="9" max="9" width="6.28125" style="13" customWidth="1"/>
    <col min="10" max="10" width="6.421875" style="13" customWidth="1"/>
    <col min="11" max="11" width="4.57421875" style="24" customWidth="1"/>
    <col min="12" max="12" width="4.8515625" style="24" customWidth="1"/>
    <col min="13" max="13" width="4.140625" style="24" customWidth="1"/>
    <col min="14" max="16384" width="9.140625" style="10" customWidth="1"/>
  </cols>
  <sheetData>
    <row r="1" spans="1:13" ht="33" customHeight="1" thickBot="1">
      <c r="A1" s="184" t="s">
        <v>54</v>
      </c>
      <c r="B1" s="185"/>
      <c r="C1" s="185"/>
      <c r="D1" s="185"/>
      <c r="E1" s="186"/>
      <c r="G1" s="182" t="s">
        <v>58</v>
      </c>
      <c r="H1" s="182"/>
      <c r="I1" s="182"/>
      <c r="J1" s="187"/>
      <c r="K1" s="187"/>
      <c r="L1" s="187"/>
      <c r="M1" s="187"/>
    </row>
    <row r="2" spans="1:13" ht="11.25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1.25">
      <c r="A3" s="183" t="s">
        <v>98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1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1.25">
      <c r="A5" s="11"/>
      <c r="B5" s="12"/>
      <c r="C5" s="12"/>
      <c r="D5" s="12"/>
      <c r="E5" s="11"/>
      <c r="F5" s="11"/>
      <c r="G5" s="11"/>
      <c r="H5" s="11"/>
      <c r="K5" s="11"/>
      <c r="L5" s="11"/>
      <c r="M5" s="11"/>
    </row>
    <row r="6" spans="1:13" s="14" customFormat="1" ht="10.5">
      <c r="A6" s="177" t="s">
        <v>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s="3" customFormat="1" ht="68.25" customHeight="1">
      <c r="A7" s="143" t="s">
        <v>0</v>
      </c>
      <c r="B7" s="145" t="s">
        <v>5</v>
      </c>
      <c r="C7" s="124" t="s">
        <v>63</v>
      </c>
      <c r="D7" s="124" t="s">
        <v>44</v>
      </c>
      <c r="E7" s="153" t="s">
        <v>64</v>
      </c>
      <c r="F7" s="149" t="s">
        <v>7</v>
      </c>
      <c r="G7" s="151" t="s">
        <v>25</v>
      </c>
      <c r="H7" s="151" t="s">
        <v>26</v>
      </c>
      <c r="I7" s="155" t="s">
        <v>27</v>
      </c>
      <c r="J7" s="155" t="s">
        <v>28</v>
      </c>
      <c r="K7" s="147" t="s">
        <v>12</v>
      </c>
      <c r="L7" s="147"/>
      <c r="M7" s="148"/>
    </row>
    <row r="8" spans="1:13" s="3" customFormat="1" ht="79.5" customHeight="1">
      <c r="A8" s="144"/>
      <c r="B8" s="146"/>
      <c r="C8" s="141"/>
      <c r="D8" s="141"/>
      <c r="E8" s="154"/>
      <c r="F8" s="150"/>
      <c r="G8" s="152"/>
      <c r="H8" s="152"/>
      <c r="I8" s="156"/>
      <c r="J8" s="156"/>
      <c r="K8" s="15" t="s">
        <v>13</v>
      </c>
      <c r="L8" s="15" t="s">
        <v>14</v>
      </c>
      <c r="M8" s="16" t="s">
        <v>15</v>
      </c>
    </row>
    <row r="9" spans="1:13" s="3" customFormat="1" ht="30.75" customHeight="1">
      <c r="A9" s="79">
        <v>1</v>
      </c>
      <c r="B9" s="84" t="s">
        <v>69</v>
      </c>
      <c r="C9" s="85" t="s">
        <v>78</v>
      </c>
      <c r="D9" s="90" t="s">
        <v>99</v>
      </c>
      <c r="E9" s="80" t="s">
        <v>70</v>
      </c>
      <c r="F9" s="75"/>
      <c r="G9" s="57"/>
      <c r="H9" s="57"/>
      <c r="I9" s="87"/>
      <c r="J9" s="87"/>
      <c r="K9" s="88">
        <v>5.26</v>
      </c>
      <c r="L9" s="88">
        <v>1</v>
      </c>
      <c r="M9" s="89">
        <v>0</v>
      </c>
    </row>
    <row r="10" spans="1:13" s="3" customFormat="1" ht="42.75" customHeight="1">
      <c r="A10" s="79">
        <v>2</v>
      </c>
      <c r="B10" s="84" t="s">
        <v>69</v>
      </c>
      <c r="C10" s="86" t="s">
        <v>79</v>
      </c>
      <c r="D10" s="90" t="s">
        <v>100</v>
      </c>
      <c r="E10" s="80" t="s">
        <v>71</v>
      </c>
      <c r="F10" s="75"/>
      <c r="G10" s="57"/>
      <c r="H10" s="57"/>
      <c r="I10" s="87"/>
      <c r="J10" s="87"/>
      <c r="K10" s="88">
        <v>11.34</v>
      </c>
      <c r="L10" s="88">
        <v>1</v>
      </c>
      <c r="M10" s="89">
        <v>0</v>
      </c>
    </row>
    <row r="11" spans="1:13" s="3" customFormat="1" ht="44.25" customHeight="1">
      <c r="A11" s="79">
        <v>3</v>
      </c>
      <c r="B11" s="84" t="s">
        <v>69</v>
      </c>
      <c r="C11" s="86" t="s">
        <v>82</v>
      </c>
      <c r="D11" s="90" t="s">
        <v>100</v>
      </c>
      <c r="E11" s="80" t="s">
        <v>72</v>
      </c>
      <c r="F11" s="75"/>
      <c r="G11" s="57"/>
      <c r="H11" s="57"/>
      <c r="I11" s="87"/>
      <c r="J11" s="87"/>
      <c r="K11" s="88">
        <v>13</v>
      </c>
      <c r="L11" s="88">
        <v>1</v>
      </c>
      <c r="M11" s="89">
        <v>0</v>
      </c>
    </row>
    <row r="12" spans="1:13" s="3" customFormat="1" ht="45.75" customHeight="1">
      <c r="A12" s="79">
        <v>4</v>
      </c>
      <c r="B12" s="84" t="s">
        <v>69</v>
      </c>
      <c r="C12" s="86" t="s">
        <v>81</v>
      </c>
      <c r="D12" s="90" t="s">
        <v>101</v>
      </c>
      <c r="E12" s="81" t="s">
        <v>73</v>
      </c>
      <c r="F12" s="75"/>
      <c r="G12" s="57"/>
      <c r="H12" s="57"/>
      <c r="I12" s="87"/>
      <c r="J12" s="87"/>
      <c r="K12" s="88">
        <v>10.5</v>
      </c>
      <c r="L12" s="88">
        <v>1</v>
      </c>
      <c r="M12" s="89">
        <v>1</v>
      </c>
    </row>
    <row r="13" spans="1:13" s="3" customFormat="1" ht="42" customHeight="1">
      <c r="A13" s="79">
        <v>5</v>
      </c>
      <c r="B13" s="84" t="s">
        <v>69</v>
      </c>
      <c r="C13" s="85" t="s">
        <v>77</v>
      </c>
      <c r="D13" s="90" t="s">
        <v>99</v>
      </c>
      <c r="E13" s="82" t="s">
        <v>74</v>
      </c>
      <c r="F13" s="75"/>
      <c r="G13" s="57"/>
      <c r="H13" s="57"/>
      <c r="I13" s="87"/>
      <c r="J13" s="87"/>
      <c r="K13" s="88">
        <v>11.65</v>
      </c>
      <c r="L13" s="88">
        <v>1</v>
      </c>
      <c r="M13" s="89">
        <v>0.5</v>
      </c>
    </row>
    <row r="14" spans="1:13" s="3" customFormat="1" ht="36" customHeight="1">
      <c r="A14" s="79">
        <v>6</v>
      </c>
      <c r="B14" s="84" t="s">
        <v>69</v>
      </c>
      <c r="C14" s="86" t="s">
        <v>80</v>
      </c>
      <c r="D14" s="90" t="s">
        <v>100</v>
      </c>
      <c r="E14" s="83" t="s">
        <v>75</v>
      </c>
      <c r="F14" s="75"/>
      <c r="G14" s="57"/>
      <c r="H14" s="57"/>
      <c r="I14" s="87"/>
      <c r="J14" s="87"/>
      <c r="K14" s="88">
        <v>4.2</v>
      </c>
      <c r="L14" s="88">
        <v>0.5</v>
      </c>
      <c r="M14" s="92">
        <v>0</v>
      </c>
    </row>
    <row r="15" spans="1:13" s="3" customFormat="1" ht="47.25" customHeight="1">
      <c r="A15" s="79">
        <v>7</v>
      </c>
      <c r="B15" s="84" t="s">
        <v>69</v>
      </c>
      <c r="C15" s="85" t="s">
        <v>83</v>
      </c>
      <c r="D15" s="90" t="s">
        <v>99</v>
      </c>
      <c r="E15" s="83" t="s">
        <v>76</v>
      </c>
      <c r="F15" s="75"/>
      <c r="G15" s="57"/>
      <c r="H15" s="57"/>
      <c r="I15" s="87"/>
      <c r="J15" s="87"/>
      <c r="K15" s="88">
        <v>6</v>
      </c>
      <c r="L15" s="88">
        <v>1.5</v>
      </c>
      <c r="M15" s="89">
        <v>7</v>
      </c>
    </row>
    <row r="16" spans="1:13" s="54" customFormat="1" ht="16.5" customHeight="1">
      <c r="A16" s="173" t="s">
        <v>17</v>
      </c>
      <c r="B16" s="174"/>
      <c r="C16" s="174"/>
      <c r="D16" s="175"/>
      <c r="E16" s="51">
        <v>7</v>
      </c>
      <c r="F16" s="52">
        <v>0</v>
      </c>
      <c r="G16" s="53">
        <f>SUM(G9:G15)</f>
        <v>0</v>
      </c>
      <c r="H16" s="53">
        <f aca="true" t="shared" si="0" ref="H16:M16">SUM(H9:H15)</f>
        <v>0</v>
      </c>
      <c r="I16" s="53">
        <f t="shared" si="0"/>
        <v>0</v>
      </c>
      <c r="J16" s="53">
        <f t="shared" si="0"/>
        <v>0</v>
      </c>
      <c r="K16" s="53">
        <f t="shared" si="0"/>
        <v>61.95</v>
      </c>
      <c r="L16" s="93">
        <f t="shared" si="0"/>
        <v>7</v>
      </c>
      <c r="M16" s="53">
        <f t="shared" si="0"/>
        <v>8.5</v>
      </c>
    </row>
    <row r="17" spans="1:13" ht="12.75" customHeight="1">
      <c r="A17" s="10"/>
      <c r="E17" s="21"/>
      <c r="F17" s="21"/>
      <c r="G17" s="10"/>
      <c r="H17" s="176"/>
      <c r="I17" s="176"/>
      <c r="J17" s="176"/>
      <c r="K17" s="176"/>
      <c r="L17" s="176"/>
      <c r="M17" s="10"/>
    </row>
    <row r="18" spans="1:13" ht="11.25">
      <c r="A18" s="10"/>
      <c r="E18" s="21"/>
      <c r="F18" s="21"/>
      <c r="G18" s="10"/>
      <c r="I18" s="21"/>
      <c r="J18" s="21"/>
      <c r="K18" s="21"/>
      <c r="L18" s="21"/>
      <c r="M18" s="10"/>
    </row>
    <row r="19" spans="1:13" ht="11.25">
      <c r="A19" s="10"/>
      <c r="E19" s="21"/>
      <c r="F19" s="21"/>
      <c r="G19" s="10"/>
      <c r="I19" s="21"/>
      <c r="J19" s="21"/>
      <c r="K19" s="21"/>
      <c r="L19" s="21"/>
      <c r="M19" s="10"/>
    </row>
    <row r="20" spans="1:13" ht="11.25">
      <c r="A20" s="10"/>
      <c r="E20" s="21"/>
      <c r="F20" s="21"/>
      <c r="G20" s="10"/>
      <c r="I20" s="21"/>
      <c r="J20" s="21"/>
      <c r="K20" s="21"/>
      <c r="L20" s="21"/>
      <c r="M20" s="10"/>
    </row>
    <row r="21" spans="1:13" ht="11.25">
      <c r="A21" s="177" t="s">
        <v>18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1:13" ht="22.5" customHeight="1">
      <c r="A22" s="178" t="s">
        <v>4</v>
      </c>
      <c r="B22" s="152" t="s">
        <v>5</v>
      </c>
      <c r="C22" s="141" t="s">
        <v>63</v>
      </c>
      <c r="D22" s="141" t="s">
        <v>45</v>
      </c>
      <c r="E22" s="181" t="s">
        <v>6</v>
      </c>
      <c r="F22" s="172" t="s">
        <v>7</v>
      </c>
      <c r="G22" s="152" t="s">
        <v>8</v>
      </c>
      <c r="H22" s="152" t="s">
        <v>9</v>
      </c>
      <c r="I22" s="156" t="s">
        <v>10</v>
      </c>
      <c r="J22" s="156" t="s">
        <v>11</v>
      </c>
      <c r="K22" s="142" t="s">
        <v>12</v>
      </c>
      <c r="L22" s="142"/>
      <c r="M22" s="142"/>
    </row>
    <row r="23" spans="1:13" ht="87.75" customHeight="1">
      <c r="A23" s="178"/>
      <c r="B23" s="152"/>
      <c r="C23" s="141"/>
      <c r="D23" s="141"/>
      <c r="E23" s="181"/>
      <c r="F23" s="172"/>
      <c r="G23" s="152"/>
      <c r="H23" s="152"/>
      <c r="I23" s="156"/>
      <c r="J23" s="156"/>
      <c r="K23" s="15" t="s">
        <v>13</v>
      </c>
      <c r="L23" s="15" t="s">
        <v>14</v>
      </c>
      <c r="M23" s="15" t="s">
        <v>15</v>
      </c>
    </row>
    <row r="24" spans="1:13" s="49" customFormat="1" ht="10.5" customHeight="1">
      <c r="A24" s="56"/>
      <c r="B24" s="57"/>
      <c r="C24" s="44"/>
      <c r="D24" s="44"/>
      <c r="E24" s="45"/>
      <c r="F24" s="58"/>
      <c r="G24" s="59"/>
      <c r="H24" s="59"/>
      <c r="I24" s="60"/>
      <c r="J24" s="60"/>
      <c r="K24" s="59"/>
      <c r="L24" s="59"/>
      <c r="M24" s="59"/>
    </row>
    <row r="25" spans="1:13" s="49" customFormat="1" ht="12.75">
      <c r="A25" s="193" t="s">
        <v>17</v>
      </c>
      <c r="B25" s="193"/>
      <c r="C25" s="193"/>
      <c r="D25" s="193"/>
      <c r="E25" s="19">
        <v>0</v>
      </c>
      <c r="F25" s="61">
        <v>0</v>
      </c>
      <c r="G25" s="53">
        <f aca="true" t="shared" si="1" ref="G25:M25">SUM(G24:G24)</f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</row>
    <row r="26" spans="14:16" ht="12" thickBot="1">
      <c r="N26" s="22"/>
      <c r="O26" s="22"/>
      <c r="P26" s="22"/>
    </row>
    <row r="27" spans="1:16" ht="11.25">
      <c r="A27" s="190" t="s">
        <v>19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2"/>
      <c r="N27" s="22"/>
      <c r="O27" s="22"/>
      <c r="P27" s="22"/>
    </row>
    <row r="28" spans="1:16" ht="25.5" customHeight="1">
      <c r="A28" s="159" t="s">
        <v>1</v>
      </c>
      <c r="B28" s="152" t="s">
        <v>5</v>
      </c>
      <c r="C28" s="141" t="s">
        <v>65</v>
      </c>
      <c r="D28" s="161" t="s">
        <v>46</v>
      </c>
      <c r="E28" s="181" t="s">
        <v>48</v>
      </c>
      <c r="F28" s="168" t="s">
        <v>7</v>
      </c>
      <c r="G28" s="152" t="s">
        <v>47</v>
      </c>
      <c r="H28" s="152" t="s">
        <v>22</v>
      </c>
      <c r="I28" s="156" t="s">
        <v>23</v>
      </c>
      <c r="J28" s="156" t="s">
        <v>24</v>
      </c>
      <c r="K28" s="188" t="s">
        <v>12</v>
      </c>
      <c r="L28" s="188"/>
      <c r="M28" s="189"/>
      <c r="N28" s="22"/>
      <c r="O28" s="22"/>
      <c r="P28" s="22"/>
    </row>
    <row r="29" spans="1:16" ht="96.75" customHeight="1">
      <c r="A29" s="160"/>
      <c r="B29" s="152"/>
      <c r="C29" s="141"/>
      <c r="D29" s="161"/>
      <c r="E29" s="181"/>
      <c r="F29" s="168"/>
      <c r="G29" s="152"/>
      <c r="H29" s="152"/>
      <c r="I29" s="156"/>
      <c r="J29" s="156"/>
      <c r="K29" s="25" t="s">
        <v>13</v>
      </c>
      <c r="L29" s="25" t="s">
        <v>14</v>
      </c>
      <c r="M29" s="26" t="s">
        <v>15</v>
      </c>
      <c r="N29" s="22"/>
      <c r="O29" s="22"/>
      <c r="P29" s="22"/>
    </row>
    <row r="30" spans="1:16" s="28" customFormat="1" ht="15" customHeight="1">
      <c r="A30" s="169" t="s">
        <v>29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1"/>
      <c r="N30" s="27"/>
      <c r="O30" s="27"/>
      <c r="P30" s="27"/>
    </row>
    <row r="31" spans="1:13" s="49" customFormat="1" ht="13.5" thickBot="1">
      <c r="A31" s="18"/>
      <c r="B31" s="47"/>
      <c r="C31" s="48"/>
      <c r="D31" s="48"/>
      <c r="E31" s="46"/>
      <c r="F31" s="5"/>
      <c r="G31" s="62"/>
      <c r="H31" s="62"/>
      <c r="I31" s="63"/>
      <c r="J31" s="63"/>
      <c r="K31" s="62"/>
      <c r="L31" s="62"/>
      <c r="M31" s="62"/>
    </row>
    <row r="32" spans="1:13" s="49" customFormat="1" ht="13.5" thickBot="1">
      <c r="A32" s="193" t="s">
        <v>17</v>
      </c>
      <c r="B32" s="193"/>
      <c r="C32" s="193"/>
      <c r="D32" s="19"/>
      <c r="E32" s="19">
        <v>0</v>
      </c>
      <c r="F32" s="38">
        <v>0</v>
      </c>
      <c r="G32" s="53">
        <f aca="true" t="shared" si="2" ref="G32:M32">SUM(G31:G31)</f>
        <v>0</v>
      </c>
      <c r="H32" s="53">
        <f t="shared" si="2"/>
        <v>0</v>
      </c>
      <c r="I32" s="53">
        <f t="shared" si="2"/>
        <v>0</v>
      </c>
      <c r="J32" s="53">
        <f t="shared" si="2"/>
        <v>0</v>
      </c>
      <c r="K32" s="53">
        <f t="shared" si="2"/>
        <v>0</v>
      </c>
      <c r="L32" s="53">
        <f t="shared" si="2"/>
        <v>0</v>
      </c>
      <c r="M32" s="53">
        <f t="shared" si="2"/>
        <v>0</v>
      </c>
    </row>
    <row r="33" spans="1:16" s="30" customFormat="1" ht="12.75" customHeight="1" thickBot="1">
      <c r="A33" s="162" t="s">
        <v>30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/>
      <c r="N33" s="29"/>
      <c r="O33" s="29"/>
      <c r="P33" s="29"/>
    </row>
    <row r="34" spans="1:16" s="30" customFormat="1" ht="9" customHeight="1" thickBo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29"/>
      <c r="O34" s="29"/>
      <c r="P34" s="29"/>
    </row>
    <row r="35" spans="1:16" ht="11.25">
      <c r="A35" s="159" t="s">
        <v>1</v>
      </c>
      <c r="B35" s="152" t="s">
        <v>5</v>
      </c>
      <c r="C35" s="141" t="s">
        <v>63</v>
      </c>
      <c r="D35" s="161" t="s">
        <v>50</v>
      </c>
      <c r="E35" s="181" t="s">
        <v>49</v>
      </c>
      <c r="F35" s="168" t="s">
        <v>51</v>
      </c>
      <c r="G35" s="17"/>
      <c r="H35" s="17"/>
      <c r="I35" s="17"/>
      <c r="J35" s="17"/>
      <c r="K35" s="17"/>
      <c r="L35" s="17"/>
      <c r="M35" s="31"/>
      <c r="N35" s="22"/>
      <c r="O35" s="22"/>
      <c r="P35" s="22"/>
    </row>
    <row r="36" spans="1:16" ht="67.5" customHeight="1">
      <c r="A36" s="160"/>
      <c r="B36" s="152"/>
      <c r="C36" s="141"/>
      <c r="D36" s="161"/>
      <c r="E36" s="181"/>
      <c r="F36" s="168"/>
      <c r="G36" s="17"/>
      <c r="H36" s="17"/>
      <c r="I36" s="17"/>
      <c r="J36" s="17"/>
      <c r="K36" s="17"/>
      <c r="L36" s="17"/>
      <c r="M36" s="31"/>
      <c r="N36" s="22"/>
      <c r="O36" s="22"/>
      <c r="P36" s="22"/>
    </row>
    <row r="37" spans="1:13" s="49" customFormat="1" ht="15.75" customHeight="1">
      <c r="A37" s="69"/>
      <c r="B37" s="70"/>
      <c r="C37" s="50"/>
      <c r="D37" s="50"/>
      <c r="E37" s="64"/>
      <c r="F37" s="65"/>
      <c r="G37" s="66"/>
      <c r="H37" s="66"/>
      <c r="I37" s="68"/>
      <c r="J37" s="68"/>
      <c r="K37" s="71"/>
      <c r="L37" s="55"/>
      <c r="M37" s="72"/>
    </row>
    <row r="38" spans="1:16" ht="12" thickBot="1">
      <c r="A38" s="157" t="s">
        <v>17</v>
      </c>
      <c r="B38" s="158"/>
      <c r="C38" s="158"/>
      <c r="D38" s="158"/>
      <c r="E38" s="32">
        <v>0</v>
      </c>
      <c r="F38" s="67">
        <v>0</v>
      </c>
      <c r="G38" s="32"/>
      <c r="H38" s="32"/>
      <c r="I38" s="32"/>
      <c r="J38" s="32"/>
      <c r="K38" s="33"/>
      <c r="L38" s="33"/>
      <c r="M38" s="34"/>
      <c r="N38" s="22"/>
      <c r="O38" s="22"/>
      <c r="P38" s="22"/>
    </row>
    <row r="40" spans="5:7" ht="13.5" customHeight="1">
      <c r="E40" s="180" t="s">
        <v>56</v>
      </c>
      <c r="F40" s="180"/>
      <c r="G40" s="35"/>
    </row>
    <row r="41" spans="5:7" ht="8.25" customHeight="1">
      <c r="E41" s="179" t="s">
        <v>66</v>
      </c>
      <c r="F41" s="179"/>
      <c r="G41" s="179"/>
    </row>
    <row r="44" spans="1:5" ht="11.25">
      <c r="A44" s="36"/>
      <c r="E44" s="73" t="s">
        <v>20</v>
      </c>
    </row>
    <row r="45" spans="5:6" ht="11.25">
      <c r="E45" s="73" t="s">
        <v>52</v>
      </c>
      <c r="F45" s="73" t="s">
        <v>85</v>
      </c>
    </row>
    <row r="46" spans="5:6" ht="11.25">
      <c r="E46" s="37"/>
      <c r="F46" s="11" t="s">
        <v>53</v>
      </c>
    </row>
    <row r="47" ht="11.25">
      <c r="E47" s="37"/>
    </row>
    <row r="49" ht="11.25">
      <c r="E49" s="22"/>
    </row>
  </sheetData>
  <sheetProtection/>
  <mergeCells count="57">
    <mergeCell ref="G22:G23"/>
    <mergeCell ref="B22:B23"/>
    <mergeCell ref="A25:D25"/>
    <mergeCell ref="A32:C32"/>
    <mergeCell ref="B28:B29"/>
    <mergeCell ref="C22:C23"/>
    <mergeCell ref="K28:M28"/>
    <mergeCell ref="E28:E29"/>
    <mergeCell ref="E22:E23"/>
    <mergeCell ref="I28:I29"/>
    <mergeCell ref="H22:H23"/>
    <mergeCell ref="I22:I23"/>
    <mergeCell ref="A27:M27"/>
    <mergeCell ref="A28:A29"/>
    <mergeCell ref="C28:C29"/>
    <mergeCell ref="H28:H29"/>
    <mergeCell ref="G1:I1"/>
    <mergeCell ref="A4:M4"/>
    <mergeCell ref="A6:M6"/>
    <mergeCell ref="A1:E1"/>
    <mergeCell ref="J1:M1"/>
    <mergeCell ref="A2:M2"/>
    <mergeCell ref="A3:M3"/>
    <mergeCell ref="E41:G41"/>
    <mergeCell ref="E40:F40"/>
    <mergeCell ref="E35:E36"/>
    <mergeCell ref="F35:F36"/>
    <mergeCell ref="J7:J8"/>
    <mergeCell ref="J28:J29"/>
    <mergeCell ref="D28:D29"/>
    <mergeCell ref="A16:D16"/>
    <mergeCell ref="H17:L17"/>
    <mergeCell ref="A21:M21"/>
    <mergeCell ref="A22:A23"/>
    <mergeCell ref="G28:G29"/>
    <mergeCell ref="J22:J23"/>
    <mergeCell ref="D22:D23"/>
    <mergeCell ref="I7:I8"/>
    <mergeCell ref="A38:D38"/>
    <mergeCell ref="A35:A36"/>
    <mergeCell ref="B35:B36"/>
    <mergeCell ref="C35:C36"/>
    <mergeCell ref="D35:D36"/>
    <mergeCell ref="A33:M34"/>
    <mergeCell ref="F28:F29"/>
    <mergeCell ref="A30:M30"/>
    <mergeCell ref="F22:F23"/>
    <mergeCell ref="D7:D8"/>
    <mergeCell ref="K22:M22"/>
    <mergeCell ref="A7:A8"/>
    <mergeCell ref="B7:B8"/>
    <mergeCell ref="K7:M7"/>
    <mergeCell ref="F7:F8"/>
    <mergeCell ref="C7:C8"/>
    <mergeCell ref="G7:G8"/>
    <mergeCell ref="H7:H8"/>
    <mergeCell ref="E7:E8"/>
  </mergeCells>
  <printOptions/>
  <pageMargins left="0.208661417" right="0.208661417" top="0.748031496062992" bottom="0.498031496" header="0.31496062992126" footer="0.3149606299212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3.28125" style="23" customWidth="1"/>
    <col min="2" max="2" width="2.8515625" style="20" customWidth="1"/>
    <col min="3" max="3" width="10.57421875" style="20" customWidth="1"/>
    <col min="4" max="4" width="75.421875" style="10" customWidth="1"/>
    <col min="5" max="5" width="48.28125" style="9" customWidth="1"/>
    <col min="6" max="6" width="12.28125" style="21" customWidth="1"/>
    <col min="7" max="16384" width="9.140625" style="22" customWidth="1"/>
  </cols>
  <sheetData>
    <row r="1" spans="1:6" ht="31.5" customHeight="1">
      <c r="A1" s="198" t="s">
        <v>54</v>
      </c>
      <c r="B1" s="198"/>
      <c r="C1" s="198"/>
      <c r="D1" s="198"/>
      <c r="E1" s="123"/>
      <c r="F1" s="122"/>
    </row>
    <row r="2" spans="1:6" ht="12.75">
      <c r="A2" s="203" t="s">
        <v>106</v>
      </c>
      <c r="B2" s="203"/>
      <c r="C2" s="203"/>
      <c r="D2" s="203"/>
      <c r="E2" s="203"/>
      <c r="F2" s="203"/>
    </row>
    <row r="3" spans="1:6" ht="12.75">
      <c r="A3" s="203" t="s">
        <v>105</v>
      </c>
      <c r="B3" s="203"/>
      <c r="C3" s="203"/>
      <c r="D3" s="203"/>
      <c r="E3" s="203"/>
      <c r="F3" s="203"/>
    </row>
    <row r="4" spans="1:6" ht="11.25">
      <c r="A4" s="204"/>
      <c r="B4" s="204"/>
      <c r="C4" s="204"/>
      <c r="D4" s="204"/>
      <c r="E4" s="204"/>
      <c r="F4" s="204"/>
    </row>
    <row r="5" spans="1:6" ht="12" thickBot="1">
      <c r="A5" s="11"/>
      <c r="B5" s="12"/>
      <c r="C5" s="12"/>
      <c r="D5" s="11"/>
      <c r="E5" s="11"/>
      <c r="F5" s="11"/>
    </row>
    <row r="6" spans="1:6" s="37" customFormat="1" ht="10.5">
      <c r="A6" s="205" t="s">
        <v>3</v>
      </c>
      <c r="B6" s="206"/>
      <c r="C6" s="206"/>
      <c r="D6" s="206"/>
      <c r="E6" s="206"/>
      <c r="F6" s="206"/>
    </row>
    <row r="7" spans="1:6" s="8" customFormat="1" ht="68.25" customHeight="1">
      <c r="A7" s="200" t="s">
        <v>0</v>
      </c>
      <c r="B7" s="202" t="s">
        <v>5</v>
      </c>
      <c r="C7" s="202" t="s">
        <v>103</v>
      </c>
      <c r="D7" s="207" t="s">
        <v>104</v>
      </c>
      <c r="E7" s="196" t="s">
        <v>7</v>
      </c>
      <c r="F7" s="194" t="s">
        <v>102</v>
      </c>
    </row>
    <row r="8" spans="1:6" s="8" customFormat="1" ht="66.75" customHeight="1">
      <c r="A8" s="201"/>
      <c r="B8" s="202"/>
      <c r="C8" s="202"/>
      <c r="D8" s="208"/>
      <c r="E8" s="197"/>
      <c r="F8" s="195"/>
    </row>
    <row r="9" spans="1:6" s="8" customFormat="1" ht="31.5" customHeight="1">
      <c r="A9" s="79">
        <v>1</v>
      </c>
      <c r="B9" s="84" t="s">
        <v>69</v>
      </c>
      <c r="C9" s="85" t="s">
        <v>78</v>
      </c>
      <c r="D9" s="80" t="s">
        <v>70</v>
      </c>
      <c r="E9" s="76"/>
      <c r="F9" s="57"/>
    </row>
    <row r="10" spans="1:6" s="8" customFormat="1" ht="42" customHeight="1">
      <c r="A10" s="79">
        <v>2</v>
      </c>
      <c r="B10" s="84" t="s">
        <v>69</v>
      </c>
      <c r="C10" s="86" t="s">
        <v>79</v>
      </c>
      <c r="D10" s="80" t="s">
        <v>71</v>
      </c>
      <c r="E10" s="76"/>
      <c r="F10" s="57"/>
    </row>
    <row r="11" spans="1:6" s="8" customFormat="1" ht="43.5" customHeight="1">
      <c r="A11" s="79">
        <v>3</v>
      </c>
      <c r="B11" s="84" t="s">
        <v>69</v>
      </c>
      <c r="C11" s="86" t="s">
        <v>81</v>
      </c>
      <c r="D11" s="81" t="s">
        <v>73</v>
      </c>
      <c r="E11" s="76"/>
      <c r="F11" s="57"/>
    </row>
    <row r="12" spans="1:6" s="8" customFormat="1" ht="42.75" customHeight="1">
      <c r="A12" s="79">
        <v>4</v>
      </c>
      <c r="B12" s="84" t="s">
        <v>69</v>
      </c>
      <c r="C12" s="85" t="s">
        <v>77</v>
      </c>
      <c r="D12" s="82" t="s">
        <v>74</v>
      </c>
      <c r="E12" s="76"/>
      <c r="F12" s="57"/>
    </row>
    <row r="13" spans="1:6" s="8" customFormat="1" ht="30" customHeight="1">
      <c r="A13" s="79">
        <v>5</v>
      </c>
      <c r="B13" s="84" t="s">
        <v>69</v>
      </c>
      <c r="C13" s="86" t="s">
        <v>80</v>
      </c>
      <c r="D13" s="83" t="s">
        <v>75</v>
      </c>
      <c r="E13" s="76"/>
      <c r="F13" s="57"/>
    </row>
    <row r="14" spans="1:6" s="8" customFormat="1" ht="33" customHeight="1">
      <c r="A14" s="79">
        <v>6</v>
      </c>
      <c r="B14" s="84" t="s">
        <v>69</v>
      </c>
      <c r="C14" s="85" t="s">
        <v>83</v>
      </c>
      <c r="D14" s="83" t="s">
        <v>76</v>
      </c>
      <c r="E14" s="76"/>
      <c r="F14" s="57"/>
    </row>
    <row r="15" spans="1:6" s="37" customFormat="1" ht="12.75">
      <c r="A15" s="173" t="s">
        <v>17</v>
      </c>
      <c r="B15" s="174"/>
      <c r="C15" s="199"/>
      <c r="D15" s="77">
        <v>6</v>
      </c>
      <c r="E15" s="52">
        <v>0</v>
      </c>
      <c r="F15" s="53">
        <f>SUM(F9:F14)</f>
        <v>0</v>
      </c>
    </row>
    <row r="16" spans="1:6" ht="11.25">
      <c r="A16" s="91"/>
      <c r="B16" s="91"/>
      <c r="C16" s="91"/>
      <c r="D16" s="91"/>
      <c r="E16" s="91"/>
      <c r="F16" s="91"/>
    </row>
    <row r="18" ht="12.75">
      <c r="D18" s="125" t="s">
        <v>20</v>
      </c>
    </row>
    <row r="19" spans="1:5" ht="12.75">
      <c r="A19" s="36"/>
      <c r="D19" s="125" t="s">
        <v>52</v>
      </c>
      <c r="E19" s="73"/>
    </row>
    <row r="20" spans="1:5" ht="11.25">
      <c r="A20" s="36"/>
      <c r="D20" s="20"/>
      <c r="E20" s="73"/>
    </row>
    <row r="21" spans="4:5" ht="11.25">
      <c r="D21" s="20"/>
      <c r="E21" s="37"/>
    </row>
    <row r="22" spans="4:5" ht="12.75">
      <c r="D22" s="20"/>
      <c r="E22" s="125" t="s">
        <v>85</v>
      </c>
    </row>
    <row r="23" spans="4:5" ht="12.75">
      <c r="D23" s="20"/>
      <c r="E23" s="132" t="s">
        <v>53</v>
      </c>
    </row>
  </sheetData>
  <sheetProtection/>
  <mergeCells count="12">
    <mergeCell ref="A15:C15"/>
    <mergeCell ref="A7:A8"/>
    <mergeCell ref="B7:B8"/>
    <mergeCell ref="C7:C8"/>
    <mergeCell ref="F7:F8"/>
    <mergeCell ref="E7:E8"/>
    <mergeCell ref="A1:D1"/>
    <mergeCell ref="A2:F2"/>
    <mergeCell ref="A3:F3"/>
    <mergeCell ref="A4:F4"/>
    <mergeCell ref="A6:F6"/>
    <mergeCell ref="D7:D8"/>
  </mergeCells>
  <printOptions/>
  <pageMargins left="0.208661417" right="0.208661417" top="0.748031496062992" bottom="0.498031496" header="0.31496062992126" footer="0.314960629921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0" zoomScaleSheetLayoutView="110" zoomScalePageLayoutView="0" workbookViewId="0" topLeftCell="A1">
      <selection activeCell="D19" sqref="D19"/>
    </sheetView>
  </sheetViews>
  <sheetFormatPr defaultColWidth="9.140625" defaultRowHeight="15"/>
  <cols>
    <col min="1" max="1" width="5.421875" style="40" customWidth="1"/>
    <col min="2" max="2" width="10.421875" style="40" customWidth="1"/>
    <col min="3" max="3" width="32.421875" style="40" customWidth="1"/>
    <col min="4" max="4" width="34.140625" style="40" customWidth="1"/>
    <col min="5" max="5" width="8.421875" style="40" customWidth="1"/>
    <col min="6" max="6" width="5.57421875" style="40" customWidth="1"/>
    <col min="7" max="7" width="7.140625" style="40" customWidth="1"/>
    <col min="8" max="8" width="7.57421875" style="40" customWidth="1"/>
    <col min="9" max="9" width="4.8515625" style="40" customWidth="1"/>
    <col min="10" max="10" width="6.28125" style="40" customWidth="1"/>
    <col min="11" max="11" width="6.7109375" style="40" customWidth="1"/>
    <col min="12" max="16384" width="9.140625" style="40" customWidth="1"/>
  </cols>
  <sheetData>
    <row r="1" spans="1:4" ht="15">
      <c r="A1" s="215" t="s">
        <v>55</v>
      </c>
      <c r="B1" s="215"/>
      <c r="C1" s="215"/>
      <c r="D1" s="39" t="s">
        <v>62</v>
      </c>
    </row>
    <row r="2" spans="1:3" ht="15">
      <c r="A2" s="215"/>
      <c r="B2" s="215"/>
      <c r="C2" s="215"/>
    </row>
    <row r="4" spans="3:5" ht="20.25">
      <c r="C4" s="216" t="s">
        <v>84</v>
      </c>
      <c r="D4" s="217"/>
      <c r="E4" s="217"/>
    </row>
    <row r="6" spans="1:11" s="41" customFormat="1" ht="47.25" customHeight="1">
      <c r="A6" s="212" t="s">
        <v>60</v>
      </c>
      <c r="B6" s="212" t="s">
        <v>5</v>
      </c>
      <c r="C6" s="212" t="s">
        <v>59</v>
      </c>
      <c r="D6" s="212" t="s">
        <v>61</v>
      </c>
      <c r="E6" s="218" t="s">
        <v>25</v>
      </c>
      <c r="F6" s="218" t="s">
        <v>26</v>
      </c>
      <c r="G6" s="219" t="s">
        <v>27</v>
      </c>
      <c r="H6" s="219" t="s">
        <v>68</v>
      </c>
      <c r="I6" s="214" t="s">
        <v>67</v>
      </c>
      <c r="J6" s="214"/>
      <c r="K6" s="214"/>
    </row>
    <row r="7" spans="1:11" ht="61.5" customHeight="1">
      <c r="A7" s="213"/>
      <c r="B7" s="213"/>
      <c r="C7" s="213"/>
      <c r="D7" s="213"/>
      <c r="E7" s="218"/>
      <c r="F7" s="218"/>
      <c r="G7" s="219"/>
      <c r="H7" s="219"/>
      <c r="I7" s="42" t="s">
        <v>13</v>
      </c>
      <c r="J7" s="42" t="s">
        <v>14</v>
      </c>
      <c r="K7" s="42" t="s">
        <v>15</v>
      </c>
    </row>
    <row r="8" spans="1:11" ht="15">
      <c r="A8" s="209"/>
      <c r="B8" s="210"/>
      <c r="C8" s="211"/>
      <c r="D8" s="43"/>
      <c r="E8" s="43"/>
      <c r="F8" s="43"/>
      <c r="G8" s="43"/>
      <c r="H8" s="43"/>
      <c r="I8" s="43"/>
      <c r="J8" s="43"/>
      <c r="K8" s="43"/>
    </row>
    <row r="9" spans="1:1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4" spans="3:4" ht="15">
      <c r="C14" s="73" t="s">
        <v>20</v>
      </c>
      <c r="D14" s="9"/>
    </row>
    <row r="15" spans="3:4" ht="15">
      <c r="C15" s="73" t="s">
        <v>52</v>
      </c>
      <c r="D15" s="73"/>
    </row>
    <row r="16" spans="3:4" ht="15">
      <c r="C16" s="20"/>
      <c r="D16" s="73"/>
    </row>
    <row r="17" spans="3:4" ht="15">
      <c r="C17" s="20"/>
      <c r="D17" s="37"/>
    </row>
    <row r="18" spans="3:4" ht="15">
      <c r="C18" s="20"/>
      <c r="D18" s="73" t="s">
        <v>85</v>
      </c>
    </row>
    <row r="19" spans="3:4" ht="15">
      <c r="C19" s="20"/>
      <c r="D19" s="78" t="s">
        <v>53</v>
      </c>
    </row>
  </sheetData>
  <sheetProtection/>
  <mergeCells count="12">
    <mergeCell ref="I6:K6"/>
    <mergeCell ref="A1:C2"/>
    <mergeCell ref="C4:E4"/>
    <mergeCell ref="A6:A7"/>
    <mergeCell ref="E6:E7"/>
    <mergeCell ref="F6:F7"/>
    <mergeCell ref="G6:G7"/>
    <mergeCell ref="H6:H7"/>
    <mergeCell ref="A8:C8"/>
    <mergeCell ref="C6:C7"/>
    <mergeCell ref="B6:B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Remus China</dc:creator>
  <cp:keywords/>
  <dc:description/>
  <cp:lastModifiedBy>Cati</cp:lastModifiedBy>
  <cp:lastPrinted>2019-01-07T10:25:27Z</cp:lastPrinted>
  <dcterms:created xsi:type="dcterms:W3CDTF">2013-11-07T08:06:05Z</dcterms:created>
  <dcterms:modified xsi:type="dcterms:W3CDTF">2019-01-10T09:54:13Z</dcterms:modified>
  <cp:category/>
  <cp:version/>
  <cp:contentType/>
  <cp:contentStatus/>
</cp:coreProperties>
</file>