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<sst xmlns="http://schemas.openxmlformats.org/spreadsheetml/2006/main" count="1573" uniqueCount="358">
  <si>
    <t>Cod post</t>
  </si>
  <si>
    <t>LOCALITATE</t>
  </si>
  <si>
    <t>Mediu</t>
  </si>
  <si>
    <t>Localitate Sup.</t>
  </si>
  <si>
    <t>UNITATE</t>
  </si>
  <si>
    <t>Unitate parinte</t>
  </si>
  <si>
    <t>Alte unitati</t>
  </si>
  <si>
    <t>NIVEL</t>
  </si>
  <si>
    <t>DISCIPLINA</t>
  </si>
  <si>
    <t>Alte discipline</t>
  </si>
  <si>
    <t>Ore tr.comun</t>
  </si>
  <si>
    <t>Ore optionale</t>
  </si>
  <si>
    <t>Detalii post</t>
  </si>
  <si>
    <t>Statut</t>
  </si>
  <si>
    <t>VIABILITATE</t>
  </si>
  <si>
    <t>Motiv ocupare</t>
  </si>
  <si>
    <t>Ocupat</t>
  </si>
  <si>
    <t>Numar fisa</t>
  </si>
  <si>
    <t>Nume</t>
  </si>
  <si>
    <t>Initala tata</t>
  </si>
  <si>
    <t>Prenume</t>
  </si>
  <si>
    <t>Sex</t>
  </si>
  <si>
    <t>Nationalitate</t>
  </si>
  <si>
    <t>Locatitate domiciliu</t>
  </si>
  <si>
    <t>Etapa miscare</t>
  </si>
  <si>
    <t>Statut anterior</t>
  </si>
  <si>
    <t>Scolile la care sunt titular</t>
  </si>
  <si>
    <t>Discipl. la care sunt titular</t>
  </si>
  <si>
    <t>Nr. ore/sapt incadrare</t>
  </si>
  <si>
    <t>VASLUI</t>
  </si>
  <si>
    <t>URBAN</t>
  </si>
  <si>
    <t>MUNICIPIUL VASLUI</t>
  </si>
  <si>
    <t>LICEUL TEORETIC "MIHAIL KOGĂLNICEANU", MUN. VASLUI</t>
  </si>
  <si>
    <t/>
  </si>
  <si>
    <t>LICEAL</t>
  </si>
  <si>
    <t>BIOLOGIE</t>
  </si>
  <si>
    <t>VACANT</t>
  </si>
  <si>
    <t>COMPLETAREA NORMEI DIDACTICE PE PERIOADA DETERMINATA</t>
  </si>
  <si>
    <t>Ocupat de:</t>
  </si>
  <si>
    <t>PUȘCĂ-BALAN</t>
  </si>
  <si>
    <t>I</t>
  </si>
  <si>
    <t>IOANA-MIHAELA</t>
  </si>
  <si>
    <t>F</t>
  </si>
  <si>
    <t>Română</t>
  </si>
  <si>
    <t>COMPLETAREA NORMEI DIDACTICE</t>
  </si>
  <si>
    <t>Titular</t>
  </si>
  <si>
    <t>ȘCOALA GIMNAZIALĂ "ELENA CUZA", MUN. VASLUI</t>
  </si>
  <si>
    <t>GIMNAZIAL</t>
  </si>
  <si>
    <t>12</t>
  </si>
  <si>
    <t>GARA BANCA</t>
  </si>
  <si>
    <t>RURAL</t>
  </si>
  <si>
    <t>BANCA</t>
  </si>
  <si>
    <t>ȘCOALA GIMNAZIALĂ NR. 1, SAT GARA BANCA</t>
  </si>
  <si>
    <t>SC TIFU</t>
  </si>
  <si>
    <t>COMPLETAREA NORMEI DIDACTICE PE PERIOADA NEDETERMINATA</t>
  </si>
  <si>
    <t>CODREANU</t>
  </si>
  <si>
    <t>M</t>
  </si>
  <si>
    <t>MIHAELA</t>
  </si>
  <si>
    <t>ŞULETEA</t>
  </si>
  <si>
    <t>ȘCOALA GIMNAZIALĂ "VIRGIL CARAIVAN", SAT ȘULETEA</t>
  </si>
  <si>
    <t>13</t>
  </si>
  <si>
    <t>BÂRLAD</t>
  </si>
  <si>
    <t>MUNICIPIUL BÂRLAD</t>
  </si>
  <si>
    <t>ȘCOALA GIMNAZIALĂ "STROE S. BELLOESCU", MUN. BÂRLAD</t>
  </si>
  <si>
    <t>REZERVAT DIRECTOR</t>
  </si>
  <si>
    <t>REZERVAT</t>
  </si>
  <si>
    <t>HALAPCIUG</t>
  </si>
  <si>
    <t>C</t>
  </si>
  <si>
    <t>ALINA-ROXANA</t>
  </si>
  <si>
    <t>HUŞI</t>
  </si>
  <si>
    <t>MUNICIPIUL HUŞI</t>
  </si>
  <si>
    <t>COLEGIUL NAŢIONAL "CUZA VODĂ", MUN. HUŞI</t>
  </si>
  <si>
    <t>AVIZ COMPLETARE DE CATEDRA PE PERIOADA NEDETERMINATA CĂPRARU MONICA</t>
  </si>
  <si>
    <t>CĂPRARU</t>
  </si>
  <si>
    <t>MONICA</t>
  </si>
  <si>
    <t>ȘCOALA GIMNAZIALĂ "CONSTANTIN ROTARU", SAT TÂRZII</t>
  </si>
  <si>
    <t>10</t>
  </si>
  <si>
    <t>LICEUL TEORETIC "MIHAI EMINESCU", MUN. BÂRLAD</t>
  </si>
  <si>
    <t>4 ORE BLOCATE</t>
  </si>
  <si>
    <t>CUCU</t>
  </si>
  <si>
    <t>IC</t>
  </si>
  <si>
    <t>ADRIANA LOREDANA</t>
  </si>
  <si>
    <t>LICEUL TEHNOLOGIC "ALEXANDRU IOAN CUZA", MUN. BÂRLAD; ȘCOALA GIMNAZIALĂ NR. 1, SAT IVEȘTI; ȘCOALA GIMNAZIALĂ "EPISCOP IACOV ANTONOVICI", MUN. BÂRLAD</t>
  </si>
  <si>
    <t>BIOLOGIE; BIOLOGIE; BIOLOGIE</t>
  </si>
  <si>
    <t>15</t>
  </si>
  <si>
    <t>SĂRĂŢENI</t>
  </si>
  <si>
    <t>ORAŞ MURGENI</t>
  </si>
  <si>
    <t>ȘCOALA GIMNAZIALĂ "EMIL JUVARA", SAT SĂRĂȚENI-MURGENI</t>
  </si>
  <si>
    <t>SC FLORENI</t>
  </si>
  <si>
    <t>DUȚU</t>
  </si>
  <si>
    <t>V</t>
  </si>
  <si>
    <t>OANA - ALINA</t>
  </si>
  <si>
    <t>MURGENI</t>
  </si>
  <si>
    <t>LICEUL TEHNOLOGIC "DIMITRIE CANTEMIR", SAT FĂLCIU</t>
  </si>
  <si>
    <t>ŞCOALA GIMNAZIALĂ "ANASTASIE PANU", MUN. HUŞI</t>
  </si>
  <si>
    <t>IONEL</t>
  </si>
  <si>
    <t>T</t>
  </si>
  <si>
    <t>CRINA-MARIANA</t>
  </si>
  <si>
    <t>ŞCOALA GIMNAZIALĂ "ION CREANGĂ", MUN. HUŞI; ŞCOALA GIMNAZIALĂ "MIHAIL SADOVEANU", MUN. HUŞI</t>
  </si>
  <si>
    <t>BIOLOGIE; BIOLOGIE</t>
  </si>
  <si>
    <t>14</t>
  </si>
  <si>
    <t>COLEGIUL NAȚIONAL "GH. ROȘCA CODREANU", MUN. BÂRLAD</t>
  </si>
  <si>
    <t>CHIMIE</t>
  </si>
  <si>
    <t>2 ORE BLOCATE</t>
  </si>
  <si>
    <t>DAVID</t>
  </si>
  <si>
    <t>D</t>
  </si>
  <si>
    <t>MIRELA</t>
  </si>
  <si>
    <t>ȘCOALA GIMNAZIALĂ "EPISCOP IACOV ANTONOVICI", MUN. BÂRLAD; ȘCOALA GIMNAZIALĂ "VASILE PÂRVAN, MUN. BÂRLAD; ȘCOALA GIMNAZIALĂ DE ARTE "N.N. TONITZA", MUN. BÂRLAD</t>
  </si>
  <si>
    <t>FIZICA; FIZICA; FIZICA - CHIMIE</t>
  </si>
  <si>
    <t>N</t>
  </si>
  <si>
    <t>IULIAN NICOLAE</t>
  </si>
  <si>
    <t>FIZICA - CHIMIE</t>
  </si>
  <si>
    <t>FIZICA</t>
  </si>
  <si>
    <t>ŞTEFAN CEL MARE</t>
  </si>
  <si>
    <t>ȘCOALA GIMNAZIALĂ "ȘTEFAN CEL MARE", SAT ȘTEFAN CEL MARE</t>
  </si>
  <si>
    <t>EDUCATIE ECONOMICO-FINANCIARA</t>
  </si>
  <si>
    <t>PRUNIANU</t>
  </si>
  <si>
    <t>LIVIOARA</t>
  </si>
  <si>
    <t>ȘCOALA GIMNAZIALĂ NR. 1, SAT BĂLTENI; ȘCOALA GIMNAZIALĂ NR. 1, SAT BĂLTENI; ȘCOALA GIMNAZIALĂ "ȘTEFAN CEL MARE", SAT ȘTEFAN CEL MARE</t>
  </si>
  <si>
    <t>ISTORIE; GANDIRE CRITICA SI DREPTURILE COPILULUI - EDUCATIE INTERCULTURALA - EDUCATIE PENTRU CETATENIE DEMOCRATICA; ISTORIE</t>
  </si>
  <si>
    <t>ISTORIE</t>
  </si>
  <si>
    <t>FĂLCIU</t>
  </si>
  <si>
    <t>SATE COMP</t>
  </si>
  <si>
    <t>EDUCATIE FIZICA SI SPORT</t>
  </si>
  <si>
    <t>COMPLETARE PE PERIOADĂ NEDETERMINATĂ PRODAN ALINA</t>
  </si>
  <si>
    <t>PRODAN</t>
  </si>
  <si>
    <t>ALINA-ELENA</t>
  </si>
  <si>
    <t>EPURENI</t>
  </si>
  <si>
    <t>DUDA-EPURENI</t>
  </si>
  <si>
    <t>ȘCOALA GIMNAZIALĂ "CONSTANTIN ASIMINEI", SAT EPURENI, COM. DUDA-EPURENI</t>
  </si>
  <si>
    <t>MIHAI</t>
  </si>
  <si>
    <t>NICOLETA</t>
  </si>
  <si>
    <t>ȘCOALA GIMNAZIALĂ NR. 1, SAT PĂDURENI; ȘCOALA GIMNAZIALĂ NR. 1, SAT PĂDURENI</t>
  </si>
  <si>
    <t>EDUCATIE TEHNOLOGICA SI APLICATII PRACTICE; EDUCATIE FIZICA SI SPORT</t>
  </si>
  <si>
    <t>OŞEŞTI</t>
  </si>
  <si>
    <t>ȘCOALA GIMNAZIALĂ "MIHAI EMINESCU", SAT OȘEȘTI</t>
  </si>
  <si>
    <t>INV PRIMAR SATE</t>
  </si>
  <si>
    <t>PADURARU</t>
  </si>
  <si>
    <t>G</t>
  </si>
  <si>
    <t>CIPRIAN</t>
  </si>
  <si>
    <t>LIPOVĂŢ</t>
  </si>
  <si>
    <t>ȘCOALA GIMNAZIALĂ "ȘTEFAN CIOBOTĂRAȘU", SAT LIPOVĂȚ; ȘCOALA GIMNAZIALĂ NR. 1, SAT BĂLTENI</t>
  </si>
  <si>
    <t>EDUCATIE FIZICA SI SPORT; EDUCATIE FIZICA SI SPORT</t>
  </si>
  <si>
    <t>IORDĂCHIȚĂ</t>
  </si>
  <si>
    <t>MIHAELA GABRIELA</t>
  </si>
  <si>
    <t>ȘCOALA GIMNAZIALĂ "EPISCOP IACOV ANTONOVICI", MUN. BÂRLAD</t>
  </si>
  <si>
    <t>VETRIŞOAIA</t>
  </si>
  <si>
    <t>LICEUL TEHNOLOGIC "PETRU RAREȘ", SAT VETRIȘOAIA</t>
  </si>
  <si>
    <t>BUTUC</t>
  </si>
  <si>
    <t>CARMEN</t>
  </si>
  <si>
    <t>GEOGRAFIE</t>
  </si>
  <si>
    <t>GIMNAZIU / PRIMAR</t>
  </si>
  <si>
    <t>EDUCATIE MUZICALA</t>
  </si>
  <si>
    <t>EDUCATIE PLASTICA</t>
  </si>
  <si>
    <t>GENTĂU</t>
  </si>
  <si>
    <t>CAROLINA</t>
  </si>
  <si>
    <t>CHIMIE - FIZICA</t>
  </si>
  <si>
    <t>ȘCOALA GIMNAZIALĂ "ȘTEFAN CEL MARE", MUN. VASLUI</t>
  </si>
  <si>
    <t>EDUCATIE TEHNOLOGICA SI APLICATII PRACTICE</t>
  </si>
  <si>
    <t>RESTRANGERE DE ACTIVITATE SOLUTIONATA PRIN REPARTIZARE IN SEDINTA PUBLICA</t>
  </si>
  <si>
    <t>ACSINTE</t>
  </si>
  <si>
    <t>FLORENTINA</t>
  </si>
  <si>
    <t>RESTRANGERE DE ACTIVITATE</t>
  </si>
  <si>
    <t>LICEUL TEHNOLOGIC "PETRU RAREȘ", MUN. BÂRLAD</t>
  </si>
  <si>
    <t>TEXTILE / TRICOTAJE SI CONFECTII TEXTILE, FINISAJ TEXTIL</t>
  </si>
  <si>
    <t>0</t>
  </si>
  <si>
    <t>ȘCOALA GIMNAZIALĂ "DIMITRIE CANTEMIR", MUN. VASLUI</t>
  </si>
  <si>
    <t>BEREZENI</t>
  </si>
  <si>
    <t>ȘCOALA GIMNAZIALĂ "ANASTASIE FĂTU", SAT BEREZENI</t>
  </si>
  <si>
    <t>SC RANCENI</t>
  </si>
  <si>
    <t>DETASARE IN INTERESUL INVATAMANTULUI PENTRU RESTRANGERE NESOLUTIONATA</t>
  </si>
  <si>
    <t>FORTU</t>
  </si>
  <si>
    <t>7</t>
  </si>
  <si>
    <t>LIMBA SI LITERATURA ROMANA</t>
  </si>
  <si>
    <t>SC RANZESTI</t>
  </si>
  <si>
    <t>FEREŞTI</t>
  </si>
  <si>
    <t>ȘCOALA GIMNAZIALĂ "NICOLAE MILESCU SPĂTARU", SAT FEREȘTI</t>
  </si>
  <si>
    <t>COMPLETARE PERIOADĂ NEDETERMINATĂ HORIA POPOVICI</t>
  </si>
  <si>
    <t>POPOVICI</t>
  </si>
  <si>
    <t>HORIA</t>
  </si>
  <si>
    <t>ȘCOALA GIMNAZIALĂ "MIHAIL SADOVEANU", MUN. VASLUI; ȘCOALA GIMNAZIALĂ "CONSTANTIN MOTAȘ", MUN. VASLUI; ȘCOALA GIMNAZIALĂ "NICOLAE MILESCU SPĂTARU", SAT FEREȘTI</t>
  </si>
  <si>
    <t>EDUCATIE MUZICALA; EDUCATIE MUZICALA; EDUCATIE MUZICALA</t>
  </si>
  <si>
    <t>16</t>
  </si>
  <si>
    <t>NEGREŞTI</t>
  </si>
  <si>
    <t>ORAŞ NEGREŞTI</t>
  </si>
  <si>
    <t>LICEUL TEHNOLOGIC "NICOLAE IORGA", ORAȘ NEGREȘTI</t>
  </si>
  <si>
    <t>EDUCATIE VIZUALA - EDUCATIE ARTISTICA</t>
  </si>
  <si>
    <t>PENTRU COMPLETARE NORMA PERIOADA NEDETERMINATA PANDELE DANIELA</t>
  </si>
  <si>
    <t>PANDELE</t>
  </si>
  <si>
    <t>DANIELA</t>
  </si>
  <si>
    <t>RELIGIE ORTODOXA</t>
  </si>
  <si>
    <t>CORNI-ALBEŞTI</t>
  </si>
  <si>
    <t>ALBEŞTI</t>
  </si>
  <si>
    <t>GRĂDINIȚA CU PROGRAM NORMAL, SAT CORNI-ALBEȘTI</t>
  </si>
  <si>
    <t>ȘCOALA GIMNAZIALĂ NR. 1, SAT ALBEȘTI</t>
  </si>
  <si>
    <t>PRESCOLAR</t>
  </si>
  <si>
    <t>EDUCATOARE/INSTITUTOR PENTRU INVATAMANTUL PRESCOLAR/PROFESOR PENTRU EDUCATIE TIMPURIE</t>
  </si>
  <si>
    <t>RESTRANGERE DE ACTIVITATE SOLUTIONATA PRIN TRANSFER CONSIMTIT INTRE UNITATILE DE INVATAMANT</t>
  </si>
  <si>
    <t>DOBRIN</t>
  </si>
  <si>
    <t>ANAMARIA</t>
  </si>
  <si>
    <t>CIOCANI</t>
  </si>
  <si>
    <t>GRĂDINIȚA CU PROGRAM NORMAL, SAT VOINEȘTI</t>
  </si>
  <si>
    <t>COSTEŞTI</t>
  </si>
  <si>
    <t>GRĂDINIȚA CU PROGRAM NORMAL, SAT COSTEȘTI</t>
  </si>
  <si>
    <t>ȘCOALA GIMNAZIALĂ "SFÂNTUL IERARH LUCA", SAT COSTEȘTI</t>
  </si>
  <si>
    <t>IOSIF</t>
  </si>
  <si>
    <t>ANGELA</t>
  </si>
  <si>
    <t>CHIŢCANI</t>
  </si>
  <si>
    <t>PRIMAR</t>
  </si>
  <si>
    <t>INVATATOR/INSTITUTOR PENTRU INVATAMANTUL PRIMAR/PROFESOR PENTRU INVATAMANTUL PRIMAR (IN LIMBA ROMANA)</t>
  </si>
  <si>
    <t>POST PROPUS PENTRU COMPLETARE DE NORMA PE PERIOADA NEDETERMINATA HUȘTIU CODRUȚA ALEXANDRINA</t>
  </si>
  <si>
    <t>HUSTIU</t>
  </si>
  <si>
    <t>CODRUTA-ALEXANDRINA</t>
  </si>
  <si>
    <t>ȘCOALA GIMNAZIALĂ "TEODOR MEDELEANU", SAT CIOCANI</t>
  </si>
  <si>
    <t>MUNTEANU-DULGHERU</t>
  </si>
  <si>
    <t>PAUL</t>
  </si>
  <si>
    <t>GRIVIŢA</t>
  </si>
  <si>
    <t>ȘCOALA GIMNAZIALĂ "STROE BELLOESCU", SAT GRIVIȚA</t>
  </si>
  <si>
    <t>POST PROPUS PENTRU COMPLETARE PE PERIOADA NEDETERMINATA</t>
  </si>
  <si>
    <t>IBANESCU</t>
  </si>
  <si>
    <t>ROXANA-FLORINA</t>
  </si>
  <si>
    <t>ȘCOALA GIMNAZIALĂ NR. 1, SAT IBĂNEȘTI; ȘCOALA GIMNAZIALĂ "ION MURGEANU", SAT ZORLENI</t>
  </si>
  <si>
    <t>GEOGRAFIE; GEOGRAFIE</t>
  </si>
  <si>
    <t>21</t>
  </si>
  <si>
    <t>IVĂNEŞTI</t>
  </si>
  <si>
    <t>ȘCOALA GIMNAZIALĂ "IONEL MIRON", SAT IVĂNEȘTI</t>
  </si>
  <si>
    <t xml:space="preserve">2 ORE COMPLETARE NORMA PE PERIOADĂ NEDETERMINATĂ BĂLĂUȚĂ GABI MIHAELA </t>
  </si>
  <si>
    <t>BĂLĂUŢĂ</t>
  </si>
  <si>
    <t>GABI MIHAELA</t>
  </si>
  <si>
    <t>LIMBA ENGLEZA</t>
  </si>
  <si>
    <t>ARSURA</t>
  </si>
  <si>
    <t>ȘCOALA GIMNAZIALĂ "N. GH. LUPU", SAT ARSURA</t>
  </si>
  <si>
    <t>INFORMATICA SI TEHNOLOGIA INFORMATIEI SI A COMUNICATIILOR</t>
  </si>
  <si>
    <t>SEVERIN</t>
  </si>
  <si>
    <t>P</t>
  </si>
  <si>
    <t>ADI STEFANITA</t>
  </si>
  <si>
    <t>PĂDURENI</t>
  </si>
  <si>
    <t>ȘCOALA GIMNAZIALĂ NR. 1, SAT PĂDURENI; ȘCOALA GIMNAZIALĂ NR. 1, SAT PĂDURENI; ȘCOALA GIMNAZIALĂ NR. 1, SAT PĂDURENI</t>
  </si>
  <si>
    <t>RELIGIE ORTODOXA; INFORMATICA SI TEHNOLOGIA INFORMATIEI SI A COMUNICATIILOR; EDUCATIE PLASTICA</t>
  </si>
  <si>
    <t>LAZA</t>
  </si>
  <si>
    <t>ȘCOALA GIMNAZIALĂ "MIHAI EMINESCU", SAT LAZA</t>
  </si>
  <si>
    <t>COMPLETARE NORMĂ PERIOADĂ NEDETERMINATĂ STAN VALENTIN VIOREL</t>
  </si>
  <si>
    <t>STAN</t>
  </si>
  <si>
    <t>VALENTIN VIOREL</t>
  </si>
  <si>
    <t>ȘCOALA GIMNAZIALĂ NR. 1, SAT PUȘCAȘI; ȘCOALA GIMNAZIALĂ "MIHAI EMINESCU", SAT LAZA</t>
  </si>
  <si>
    <t>GEOGRAFIE; GEOGRAFIE - LIMBA ENGLEZA</t>
  </si>
  <si>
    <t>17</t>
  </si>
  <si>
    <t>ȘCOALA GIMNAZIALĂ "MIHAIL SADOVEANU", MUN. VASLUI</t>
  </si>
  <si>
    <t>COMPLETARE NORMĂ PERIOADĂ NEDETERMINATĂ ȘTEOBORANU MIHAELA</t>
  </si>
  <si>
    <t>STEOBORANU</t>
  </si>
  <si>
    <t>LICEUL TEORETIC "MIHAIL KOGĂLNICEANU", MUN. VASLUI; ȘCOALA GIMNAZIALĂ "MIHAIL SADOVEANU", MUN. VASLUI; ȘCOALA GIMNAZIALĂ "VASILE ALECSANDRI", MUN. VASLUI</t>
  </si>
  <si>
    <t>EDUCATIE TEHNOLOGICA SI APLICATII PRACTICE; EDUCATIE TEHNOLOGICA SI APLICATII PRACTICE; EDUCATIE TEHNOLOGICA SI APLICATII PRACTICE</t>
  </si>
  <si>
    <t>PANAET</t>
  </si>
  <si>
    <t>DUMITRU-DANIEL</t>
  </si>
  <si>
    <t>MATEMATICA</t>
  </si>
  <si>
    <t>STOIŞEŞTI</t>
  </si>
  <si>
    <t>ȘCOALA PRIMARĂ, SAT STOIȘEȘTI</t>
  </si>
  <si>
    <t>MOCANASU</t>
  </si>
  <si>
    <t>FELIX EDUARD</t>
  </si>
  <si>
    <t>ȘCOALA GIMNAZIALĂ "SPIRU C. HARET", SAT VIIȘOARA</t>
  </si>
  <si>
    <t>LICEUL PEDAGOGIC "IOAN POPESCU", MUN. BÂRLAD</t>
  </si>
  <si>
    <t>LICEU MUZICA / ARTA - COREGRAFIE</t>
  </si>
  <si>
    <t>ISTORIA MUZICII</t>
  </si>
  <si>
    <t>2 ORE COMPLETARE DE NORMA PE PERIOADA NEDETERMINATA.</t>
  </si>
  <si>
    <t>IGNAT</t>
  </si>
  <si>
    <t>ANSAMBLU CORAL</t>
  </si>
  <si>
    <t>BEJENARU</t>
  </si>
  <si>
    <t>NELLY</t>
  </si>
  <si>
    <t xml:space="preserve">
</t>
  </si>
  <si>
    <t>LICEUL TEORETIC "EMIL RACOVIȚĂ", MUN. VASLUI</t>
  </si>
  <si>
    <t>ISTORIE - ISTORIA EVREILOR. HOLOCAUSTUL</t>
  </si>
  <si>
    <t>MERLA</t>
  </si>
  <si>
    <t>MARINELA-FINICA</t>
  </si>
  <si>
    <t>TĂTĂRĂNI</t>
  </si>
  <si>
    <t>ISTORIE; GANDIRE CRITICA SI DREPTURILE COPILULUI - EDUCATIE INTERCULTURALA - EDUCATIE PENTRU CETATENIE DEMOCRATICA - STUDII SOCIALE</t>
  </si>
  <si>
    <t>LICEUL "ȘTEFAN CEL MARE", SAT CODĂEȘTI; LICEUL "ȘTEFAN CEL MARE", SAT CODĂEȘTI</t>
  </si>
  <si>
    <t>BÂRLĂDEANU</t>
  </si>
  <si>
    <t>L</t>
  </si>
  <si>
    <t>LAURA DANIELA</t>
  </si>
  <si>
    <t>LICEUL "ȘTEFAN PROCOPIU", MUN. VASLUI; LICEUL CU PROGRAM SPORTIV, MUN. VASLUI; ȘCOALA GIMNAZIALĂ "ELENA CUZA", MUN. VASLUI; ȘCOALA GIMNAZIALĂ "ȘTEFAN CEL MARE", MUN. VASLUI</t>
  </si>
  <si>
    <t>LIMBA ENGLEZA; LIMBA ENGLEZA; LIMBA ENGLEZA; LIMBA ENGLEZA</t>
  </si>
  <si>
    <t>LICEUL TEHNOLOGIC "ION MINCU", MUN. VASLUI</t>
  </si>
  <si>
    <t>CREŢEŞTII DE SUS</t>
  </si>
  <si>
    <t>CREŢEŞTI</t>
  </si>
  <si>
    <t>ȘCOALA GIMNAZIALĂ "MARIN BENGHIUȘ, SAT CREȚEȘTII DE SUS</t>
  </si>
  <si>
    <t>INV PRIMAR</t>
  </si>
  <si>
    <t>TROFIN</t>
  </si>
  <si>
    <t>A</t>
  </si>
  <si>
    <t>ELENA-ANDREEA</t>
  </si>
  <si>
    <t>CIORBAGIU</t>
  </si>
  <si>
    <t>LICEUL "ȘTEFAN CEL MARE", SAT CODĂEȘTI</t>
  </si>
  <si>
    <t>11</t>
  </si>
  <si>
    <t>ŞCOALA GIMNAZIALĂ "MIHAIL SADOVEANU", MUN. HUŞI</t>
  </si>
  <si>
    <t>PĂLIE</t>
  </si>
  <si>
    <t>MARILENA</t>
  </si>
  <si>
    <t>ȘCOALA GIMNAZIALĂ NR. 1, SAT PĂDURENI</t>
  </si>
  <si>
    <t>LIMBA FRANCEZA</t>
  </si>
  <si>
    <t>8</t>
  </si>
  <si>
    <t>AVIZ COMPLETARE DE CATEDRA PE PERIOADA NEDETERMINATA POPA ALEXANDRA</t>
  </si>
  <si>
    <t>POPA</t>
  </si>
  <si>
    <t>E</t>
  </si>
  <si>
    <t>ALEXANDRA</t>
  </si>
  <si>
    <t>LICEUL TEHNOLOGIC "IOAN CORIVAN", MUN. HUŞI</t>
  </si>
  <si>
    <t>EREMESA</t>
  </si>
  <si>
    <t>LICEUL TEHNOLOGIC "GHENUȚĂ COMAN", ORAȘ MURGENI</t>
  </si>
  <si>
    <t xml:space="preserve">POST PENTRU COMPLETARE NORMA DIDACTICA PE PERIOADĂ NEDETERMINATĂ COJOCARU LUCICA </t>
  </si>
  <si>
    <t>COJOCARU</t>
  </si>
  <si>
    <t>S</t>
  </si>
  <si>
    <t>LUCICA</t>
  </si>
  <si>
    <t>9</t>
  </si>
  <si>
    <t>COMPLETARE PERIOADĂ NEDETERMINATĂ MODORANU GINA</t>
  </si>
  <si>
    <t>MODORANU</t>
  </si>
  <si>
    <t>GINA-ELENA</t>
  </si>
  <si>
    <t>DOGARIU</t>
  </si>
  <si>
    <t>MARIA-IRINA</t>
  </si>
  <si>
    <t>RÂŞEŞTI</t>
  </si>
  <si>
    <t>ŞCOALA GIMNAZIALĂ "MIHAIL SADOVEANU", MUN. HUŞI; ŞCOALA GIMNAZIALĂ "ANASTASIE PANU", MUN. HUŞI</t>
  </si>
  <si>
    <t>LIMBA SI LITERATURA ROMANA; LIMBA SI LITERATURA ROMANA</t>
  </si>
  <si>
    <t>ŞCOALA GIMNAZIALĂ "ION CREANGĂ", MUN. HUŞI</t>
  </si>
  <si>
    <t>ORE DIN PROPRIA CATEDRA</t>
  </si>
  <si>
    <t>ȘCOALA GIMNAZIALĂ "VASILE PÂRVAN, MUN. BÂRLAD</t>
  </si>
  <si>
    <t>LIMBA LATINA</t>
  </si>
  <si>
    <t>STROE</t>
  </si>
  <si>
    <t>CRISTIAN COSTEL</t>
  </si>
  <si>
    <t>SLOBOZIA</t>
  </si>
  <si>
    <t>VIRLAN</t>
  </si>
  <si>
    <t>ANDREEA-MIHAELA</t>
  </si>
  <si>
    <t>LICEUL PEDAGOGIC "IOAN POPESCU", MUN. BÂRLAD; ȘCOALA GIMNAZIALĂ "STROE S. BELLOESCU", MUN. BÂRLAD</t>
  </si>
  <si>
    <t>ȘCOALA GIMNAZIALĂ "MANOLACHE COSTACHE EPUREANU", MUN. BÂRLAD</t>
  </si>
  <si>
    <t>IVEŞTI</t>
  </si>
  <si>
    <t>ȘCOALA GIMNAZIALĂ NR. 1, SAT IVEȘTI</t>
  </si>
  <si>
    <t>LIVIU-VALENTIN</t>
  </si>
  <si>
    <t>ȘCOALA GIMNAZIALĂ "ALEXANDRU IOAN CUZA", MUN. VASLUI</t>
  </si>
  <si>
    <t>MOŞNEAGU</t>
  </si>
  <si>
    <t>CRISTINA-REMA</t>
  </si>
  <si>
    <t>ȘCOALA GIMNAZIALĂ "CONSTANTIN MOTAȘ", MUN. VASLUI; ȘCOALA GIMNAZIALĂ "ȘTEFAN CEL MARE", MUN. VASLUI</t>
  </si>
  <si>
    <t>MATEMATICA; MATEMATICA</t>
  </si>
  <si>
    <t>LICEUL TEHNOLOGIC "ALEXANDRU IOAN CUZA", MUN. BÂRLAD</t>
  </si>
  <si>
    <t>PREGATIRE - INSTRUIRE PRACTICA (ECONOMIC, ADMINISTRATIV, COMERT SI SERVICII / COMERT SI SERVICII)</t>
  </si>
  <si>
    <t>CHELARU</t>
  </si>
  <si>
    <t>PREGATIRE - INSTRUIRE PRACTICA (ALIMENTATIE PUBLICA SI TURISM / TURISM)</t>
  </si>
  <si>
    <t>PREGATIRE - INSTRUIRE PRACTICA (INDUSTRIE ALIMENTARA / INDUSTRIA ALIMENTARA)</t>
  </si>
  <si>
    <t>CHEDICA</t>
  </si>
  <si>
    <t>CONSTANTA</t>
  </si>
  <si>
    <t>INDUSTRIE ALIMENTARA</t>
  </si>
  <si>
    <t>PREGATIRE - INSTRUIRE PRACTICA (TEXTILE / TRICOTAJE SI CONFECTII TEXTILE, FINISAJ)</t>
  </si>
  <si>
    <t>GHEUCA</t>
  </si>
  <si>
    <t>VIORICA</t>
  </si>
  <si>
    <t>HOŢOLEANU</t>
  </si>
  <si>
    <t>GAVRIL</t>
  </si>
  <si>
    <t>LICEUL "ȘTEFAN PROCOPIU", MUN. VASLUI</t>
  </si>
  <si>
    <t>ȘCOALA GIMNAZIALĂ "CONSTANTIN MOTAȘ", MUN. VASLUI</t>
  </si>
  <si>
    <t>SCOALA GIMNAZIALA VIISOARA</t>
  </si>
  <si>
    <t>GERU</t>
  </si>
  <si>
    <t>DUMITRU</t>
  </si>
  <si>
    <t>SIMION</t>
  </si>
  <si>
    <t>OCTAVIAN-CONSTANTIN</t>
  </si>
  <si>
    <t>Angajat viabilitatea postului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</si>
</sst>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6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tabSelected="1" zoomScalePageLayoutView="0" workbookViewId="0" topLeftCell="A1">
      <selection activeCell="I1" sqref="A1:IV1"/>
    </sheetView>
  </sheetViews>
  <sheetFormatPr defaultColWidth="9.140625" defaultRowHeight="12.75"/>
  <cols>
    <col min="1" max="1" width="12.140625" style="0" customWidth="1"/>
    <col min="2" max="2" width="15.57421875" style="0" customWidth="1"/>
    <col min="3" max="3" width="6.28125" style="0" customWidth="1"/>
    <col min="4" max="4" width="15.00390625" style="0" customWidth="1"/>
    <col min="5" max="5" width="39.140625" style="0" customWidth="1"/>
    <col min="6" max="6" width="41.421875" style="0" customWidth="1"/>
    <col min="7" max="7" width="18.140625" style="0" customWidth="1"/>
    <col min="8" max="8" width="16.8515625" style="0" customWidth="1"/>
    <col min="9" max="9" width="43.7109375" style="0" customWidth="1"/>
    <col min="10" max="10" width="13.28125" style="0" customWidth="1"/>
    <col min="11" max="11" width="12.140625" style="0" customWidth="1"/>
    <col min="12" max="12" width="12.57421875" style="0" customWidth="1"/>
    <col min="13" max="13" width="21.00390625" style="0" customWidth="1"/>
    <col min="14" max="14" width="9.00390625" style="0" customWidth="1"/>
    <col min="15" max="15" width="11.57421875" style="0" customWidth="1"/>
    <col min="16" max="16" width="45.57421875" style="0" customWidth="1"/>
    <col min="17" max="17" width="9.7109375" style="0" customWidth="1"/>
    <col min="18" max="18" width="10.28125" style="0" customWidth="1"/>
    <col min="19" max="19" width="16.00390625" style="0" customWidth="1"/>
    <col min="20" max="20" width="10.140625" style="0" customWidth="1"/>
    <col min="21" max="21" width="21.421875" style="0" customWidth="1"/>
    <col min="22" max="22" width="3.8515625" style="0" customWidth="1"/>
    <col min="23" max="23" width="11.8515625" style="0" customWidth="1"/>
    <col min="24" max="24" width="17.7109375" style="0" customWidth="1"/>
    <col min="25" max="25" width="29.140625" style="0" customWidth="1"/>
    <col min="26" max="26" width="13.421875" style="0" customWidth="1"/>
    <col min="27" max="27" width="89.00390625" style="0" customWidth="1"/>
    <col min="28" max="28" width="37.57421875" style="0" customWidth="1"/>
    <col min="29" max="29" width="14.00390625" style="0" customWidth="1"/>
  </cols>
  <sheetData>
    <row r="1" spans="1:29" ht="24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</row>
    <row r="2" spans="1:29" ht="25.5">
      <c r="A2" s="2">
        <v>2782</v>
      </c>
      <c r="B2" s="2" t="s">
        <v>29</v>
      </c>
      <c r="C2" s="2" t="s">
        <v>30</v>
      </c>
      <c r="D2" s="2" t="s">
        <v>31</v>
      </c>
      <c r="E2" s="2" t="s">
        <v>32</v>
      </c>
      <c r="F2" s="2" t="str">
        <f>E2</f>
        <v>LICEUL TEORETIC "MIHAIL KOGĂLNICEANU", MUN. VASLUI</v>
      </c>
      <c r="G2" s="2" t="s">
        <v>33</v>
      </c>
      <c r="H2" s="2" t="s">
        <v>34</v>
      </c>
      <c r="I2" s="2" t="s">
        <v>35</v>
      </c>
      <c r="J2" s="2" t="s">
        <v>33</v>
      </c>
      <c r="K2" s="2">
        <v>6</v>
      </c>
      <c r="L2" s="2">
        <v>0</v>
      </c>
      <c r="M2" s="2" t="s">
        <v>33</v>
      </c>
      <c r="N2" s="2" t="s">
        <v>36</v>
      </c>
      <c r="O2" s="2">
        <v>1</v>
      </c>
      <c r="P2" s="2" t="s">
        <v>37</v>
      </c>
      <c r="Q2" s="2" t="s">
        <v>38</v>
      </c>
      <c r="R2" s="2">
        <v>1041</v>
      </c>
      <c r="S2" s="2" t="s">
        <v>39</v>
      </c>
      <c r="T2" s="2" t="s">
        <v>40</v>
      </c>
      <c r="U2" s="2" t="s">
        <v>41</v>
      </c>
      <c r="V2" s="2" t="s">
        <v>42</v>
      </c>
      <c r="W2" s="2" t="s">
        <v>43</v>
      </c>
      <c r="X2" s="2" t="s">
        <v>29</v>
      </c>
      <c r="Y2" s="2" t="s">
        <v>44</v>
      </c>
      <c r="Z2" s="2" t="s">
        <v>45</v>
      </c>
      <c r="AA2" s="2" t="s">
        <v>46</v>
      </c>
      <c r="AB2" s="2" t="s">
        <v>35</v>
      </c>
      <c r="AC2" s="2" t="s">
        <v>48</v>
      </c>
    </row>
    <row r="3" spans="1:29" ht="25.5">
      <c r="A3" s="1">
        <v>2697</v>
      </c>
      <c r="B3" s="1" t="s">
        <v>49</v>
      </c>
      <c r="C3" s="1" t="s">
        <v>50</v>
      </c>
      <c r="D3" s="1" t="s">
        <v>51</v>
      </c>
      <c r="E3" s="1" t="s">
        <v>52</v>
      </c>
      <c r="F3" s="2" t="str">
        <f aca="true" t="shared" si="0" ref="F3:F25">E3</f>
        <v>ȘCOALA GIMNAZIALĂ NR. 1, SAT GARA BANCA</v>
      </c>
      <c r="G3" s="1" t="s">
        <v>53</v>
      </c>
      <c r="H3" s="1" t="s">
        <v>47</v>
      </c>
      <c r="I3" s="1" t="s">
        <v>35</v>
      </c>
      <c r="J3" s="1" t="s">
        <v>33</v>
      </c>
      <c r="K3" s="1">
        <v>3</v>
      </c>
      <c r="L3" s="1">
        <v>0</v>
      </c>
      <c r="M3" s="1" t="s">
        <v>33</v>
      </c>
      <c r="N3" s="1" t="s">
        <v>36</v>
      </c>
      <c r="O3" s="1">
        <v>1</v>
      </c>
      <c r="P3" s="1" t="s">
        <v>54</v>
      </c>
      <c r="Q3" s="1" t="s">
        <v>38</v>
      </c>
      <c r="R3" s="1">
        <v>1009</v>
      </c>
      <c r="S3" s="1" t="s">
        <v>55</v>
      </c>
      <c r="T3" s="1" t="s">
        <v>56</v>
      </c>
      <c r="U3" s="1" t="s">
        <v>57</v>
      </c>
      <c r="V3" s="1" t="s">
        <v>42</v>
      </c>
      <c r="W3" s="1" t="s">
        <v>43</v>
      </c>
      <c r="X3" s="1" t="s">
        <v>58</v>
      </c>
      <c r="Y3" s="1" t="s">
        <v>44</v>
      </c>
      <c r="Z3" s="1" t="s">
        <v>45</v>
      </c>
      <c r="AA3" s="1" t="s">
        <v>59</v>
      </c>
      <c r="AB3" s="1" t="s">
        <v>35</v>
      </c>
      <c r="AC3" s="1" t="s">
        <v>60</v>
      </c>
    </row>
    <row r="4" spans="1:29" ht="38.25">
      <c r="A4" s="1">
        <v>2722</v>
      </c>
      <c r="B4" s="1" t="s">
        <v>61</v>
      </c>
      <c r="C4" s="1" t="s">
        <v>30</v>
      </c>
      <c r="D4" s="1" t="s">
        <v>62</v>
      </c>
      <c r="E4" s="1" t="s">
        <v>63</v>
      </c>
      <c r="F4" s="2" t="str">
        <f t="shared" si="0"/>
        <v>ȘCOALA GIMNAZIALĂ "STROE S. BELLOESCU", MUN. BÂRLAD</v>
      </c>
      <c r="G4" s="1" t="s">
        <v>33</v>
      </c>
      <c r="H4" s="1" t="s">
        <v>47</v>
      </c>
      <c r="I4" s="1" t="s">
        <v>35</v>
      </c>
      <c r="J4" s="1" t="s">
        <v>33</v>
      </c>
      <c r="K4" s="1">
        <v>0</v>
      </c>
      <c r="L4" s="1">
        <v>1</v>
      </c>
      <c r="M4" s="1" t="s">
        <v>64</v>
      </c>
      <c r="N4" s="1" t="s">
        <v>65</v>
      </c>
      <c r="O4" s="1">
        <v>1</v>
      </c>
      <c r="P4" s="1" t="s">
        <v>37</v>
      </c>
      <c r="Q4" s="1" t="s">
        <v>38</v>
      </c>
      <c r="R4" s="1">
        <v>1014</v>
      </c>
      <c r="S4" s="1" t="s">
        <v>66</v>
      </c>
      <c r="T4" s="1" t="s">
        <v>67</v>
      </c>
      <c r="U4" s="1" t="s">
        <v>68</v>
      </c>
      <c r="V4" s="1" t="s">
        <v>42</v>
      </c>
      <c r="W4" s="1" t="s">
        <v>43</v>
      </c>
      <c r="X4" s="1" t="s">
        <v>61</v>
      </c>
      <c r="Y4" s="1" t="s">
        <v>44</v>
      </c>
      <c r="Z4" s="1" t="s">
        <v>357</v>
      </c>
      <c r="AA4" s="1" t="s">
        <v>33</v>
      </c>
      <c r="AB4" s="1" t="s">
        <v>321</v>
      </c>
      <c r="AC4" s="1" t="s">
        <v>33</v>
      </c>
    </row>
    <row r="5" spans="1:29" ht="63.75">
      <c r="A5" s="1">
        <v>1052</v>
      </c>
      <c r="B5" s="1" t="s">
        <v>69</v>
      </c>
      <c r="C5" s="1" t="s">
        <v>30</v>
      </c>
      <c r="D5" s="1" t="s">
        <v>70</v>
      </c>
      <c r="E5" s="1" t="s">
        <v>71</v>
      </c>
      <c r="F5" s="2" t="str">
        <f t="shared" si="0"/>
        <v>COLEGIUL NAŢIONAL "CUZA VODĂ", MUN. HUŞI</v>
      </c>
      <c r="G5" s="1" t="s">
        <v>33</v>
      </c>
      <c r="H5" s="1" t="s">
        <v>34</v>
      </c>
      <c r="I5" s="1" t="s">
        <v>35</v>
      </c>
      <c r="J5" s="1" t="s">
        <v>33</v>
      </c>
      <c r="K5" s="1">
        <v>7</v>
      </c>
      <c r="L5" s="1">
        <v>1</v>
      </c>
      <c r="M5" s="1" t="s">
        <v>72</v>
      </c>
      <c r="N5" s="1" t="s">
        <v>36</v>
      </c>
      <c r="O5" s="1">
        <v>4</v>
      </c>
      <c r="P5" s="1" t="s">
        <v>54</v>
      </c>
      <c r="Q5" s="1" t="s">
        <v>38</v>
      </c>
      <c r="R5" s="1">
        <v>1017</v>
      </c>
      <c r="S5" s="1" t="s">
        <v>73</v>
      </c>
      <c r="T5" s="1" t="s">
        <v>67</v>
      </c>
      <c r="U5" s="1" t="s">
        <v>74</v>
      </c>
      <c r="V5" s="1" t="s">
        <v>42</v>
      </c>
      <c r="W5" s="1" t="s">
        <v>43</v>
      </c>
      <c r="X5" s="1" t="s">
        <v>69</v>
      </c>
      <c r="Y5" s="1" t="s">
        <v>44</v>
      </c>
      <c r="Z5" s="1" t="s">
        <v>45</v>
      </c>
      <c r="AA5" s="1" t="s">
        <v>75</v>
      </c>
      <c r="AB5" s="1" t="s">
        <v>35</v>
      </c>
      <c r="AC5" s="1" t="s">
        <v>76</v>
      </c>
    </row>
    <row r="6" spans="1:29" ht="25.5">
      <c r="A6" s="1">
        <v>3466</v>
      </c>
      <c r="B6" s="1" t="s">
        <v>61</v>
      </c>
      <c r="C6" s="1" t="s">
        <v>30</v>
      </c>
      <c r="D6" s="1" t="s">
        <v>62</v>
      </c>
      <c r="E6" s="1" t="s">
        <v>77</v>
      </c>
      <c r="F6" s="2" t="str">
        <f t="shared" si="0"/>
        <v>LICEUL TEORETIC "MIHAI EMINESCU", MUN. BÂRLAD</v>
      </c>
      <c r="G6" s="1" t="s">
        <v>33</v>
      </c>
      <c r="H6" s="1" t="s">
        <v>34</v>
      </c>
      <c r="I6" s="1" t="s">
        <v>35</v>
      </c>
      <c r="J6" s="1" t="s">
        <v>33</v>
      </c>
      <c r="K6" s="1">
        <v>0</v>
      </c>
      <c r="L6" s="1">
        <v>4</v>
      </c>
      <c r="M6" s="1" t="s">
        <v>78</v>
      </c>
      <c r="N6" s="1" t="s">
        <v>36</v>
      </c>
      <c r="O6" s="1">
        <v>1</v>
      </c>
      <c r="P6" s="1" t="s">
        <v>37</v>
      </c>
      <c r="Q6" s="1" t="s">
        <v>38</v>
      </c>
      <c r="R6" s="1">
        <v>1004</v>
      </c>
      <c r="S6" s="1" t="s">
        <v>79</v>
      </c>
      <c r="T6" s="1" t="s">
        <v>80</v>
      </c>
      <c r="U6" s="1" t="s">
        <v>81</v>
      </c>
      <c r="V6" s="1" t="s">
        <v>42</v>
      </c>
      <c r="W6" s="1" t="s">
        <v>43</v>
      </c>
      <c r="X6" s="1" t="s">
        <v>61</v>
      </c>
      <c r="Y6" s="1" t="s">
        <v>44</v>
      </c>
      <c r="Z6" s="1" t="s">
        <v>45</v>
      </c>
      <c r="AA6" s="1" t="s">
        <v>82</v>
      </c>
      <c r="AB6" s="1" t="s">
        <v>83</v>
      </c>
      <c r="AC6" s="1" t="s">
        <v>84</v>
      </c>
    </row>
    <row r="7" spans="1:29" ht="25.5">
      <c r="A7" s="1">
        <v>1489</v>
      </c>
      <c r="B7" s="1" t="s">
        <v>85</v>
      </c>
      <c r="C7" s="1" t="s">
        <v>30</v>
      </c>
      <c r="D7" s="1" t="s">
        <v>86</v>
      </c>
      <c r="E7" s="1" t="s">
        <v>87</v>
      </c>
      <c r="F7" s="2" t="str">
        <f t="shared" si="0"/>
        <v>ȘCOALA GIMNAZIALĂ "EMIL JUVARA", SAT SĂRĂȚENI-MURGENI</v>
      </c>
      <c r="G7" s="1" t="s">
        <v>88</v>
      </c>
      <c r="H7" s="1" t="s">
        <v>47</v>
      </c>
      <c r="I7" s="1" t="s">
        <v>35</v>
      </c>
      <c r="J7" s="1" t="s">
        <v>33</v>
      </c>
      <c r="K7" s="1">
        <v>6</v>
      </c>
      <c r="L7" s="1">
        <v>0</v>
      </c>
      <c r="M7" s="1" t="s">
        <v>33</v>
      </c>
      <c r="N7" s="1" t="s">
        <v>36</v>
      </c>
      <c r="O7" s="1">
        <v>4</v>
      </c>
      <c r="P7" s="1" t="s">
        <v>54</v>
      </c>
      <c r="Q7" s="1" t="s">
        <v>38</v>
      </c>
      <c r="R7" s="1">
        <v>1034</v>
      </c>
      <c r="S7" s="1" t="s">
        <v>89</v>
      </c>
      <c r="T7" s="1" t="s">
        <v>90</v>
      </c>
      <c r="U7" s="1" t="s">
        <v>91</v>
      </c>
      <c r="V7" s="1" t="s">
        <v>42</v>
      </c>
      <c r="W7" s="1" t="s">
        <v>43</v>
      </c>
      <c r="X7" s="1" t="s">
        <v>92</v>
      </c>
      <c r="Y7" s="1" t="s">
        <v>44</v>
      </c>
      <c r="Z7" s="1" t="s">
        <v>45</v>
      </c>
      <c r="AA7" s="1" t="s">
        <v>93</v>
      </c>
      <c r="AB7" s="1" t="s">
        <v>35</v>
      </c>
      <c r="AC7" s="1" t="s">
        <v>48</v>
      </c>
    </row>
    <row r="8" spans="1:29" ht="25.5">
      <c r="A8" s="1">
        <v>1713</v>
      </c>
      <c r="B8" s="1" t="s">
        <v>69</v>
      </c>
      <c r="C8" s="1" t="s">
        <v>30</v>
      </c>
      <c r="D8" s="1" t="s">
        <v>70</v>
      </c>
      <c r="E8" s="1" t="s">
        <v>94</v>
      </c>
      <c r="F8" s="2" t="str">
        <f t="shared" si="0"/>
        <v>ŞCOALA GIMNAZIALĂ "ANASTASIE PANU", MUN. HUŞI</v>
      </c>
      <c r="G8" s="1" t="s">
        <v>33</v>
      </c>
      <c r="H8" s="1" t="s">
        <v>47</v>
      </c>
      <c r="I8" s="1" t="s">
        <v>35</v>
      </c>
      <c r="J8" s="1" t="s">
        <v>33</v>
      </c>
      <c r="K8" s="1">
        <v>4</v>
      </c>
      <c r="L8" s="1">
        <v>0</v>
      </c>
      <c r="M8" s="1" t="s">
        <v>33</v>
      </c>
      <c r="N8" s="1" t="s">
        <v>36</v>
      </c>
      <c r="O8" s="1">
        <v>1</v>
      </c>
      <c r="P8" s="1" t="s">
        <v>37</v>
      </c>
      <c r="Q8" s="1" t="s">
        <v>38</v>
      </c>
      <c r="R8" s="1">
        <v>1043</v>
      </c>
      <c r="S8" s="1" t="s">
        <v>95</v>
      </c>
      <c r="T8" s="1" t="s">
        <v>96</v>
      </c>
      <c r="U8" s="1" t="s">
        <v>97</v>
      </c>
      <c r="V8" s="1" t="s">
        <v>42</v>
      </c>
      <c r="W8" s="1" t="s">
        <v>43</v>
      </c>
      <c r="X8" s="1" t="s">
        <v>69</v>
      </c>
      <c r="Y8" s="1" t="s">
        <v>44</v>
      </c>
      <c r="Z8" s="1" t="s">
        <v>45</v>
      </c>
      <c r="AA8" s="1" t="s">
        <v>98</v>
      </c>
      <c r="AB8" s="1" t="s">
        <v>99</v>
      </c>
      <c r="AC8" s="1" t="s">
        <v>100</v>
      </c>
    </row>
    <row r="9" spans="1:29" ht="38.25">
      <c r="A9" s="1">
        <v>1334</v>
      </c>
      <c r="B9" s="1" t="s">
        <v>61</v>
      </c>
      <c r="C9" s="1" t="s">
        <v>30</v>
      </c>
      <c r="D9" s="1" t="s">
        <v>62</v>
      </c>
      <c r="E9" s="1" t="s">
        <v>101</v>
      </c>
      <c r="F9" s="2" t="str">
        <f t="shared" si="0"/>
        <v>COLEGIUL NAȚIONAL "GH. ROȘCA CODREANU", MUN. BÂRLAD</v>
      </c>
      <c r="G9" s="1" t="s">
        <v>33</v>
      </c>
      <c r="H9" s="1" t="s">
        <v>34</v>
      </c>
      <c r="I9" s="1" t="s">
        <v>102</v>
      </c>
      <c r="J9" s="1" t="s">
        <v>33</v>
      </c>
      <c r="K9" s="1">
        <v>4</v>
      </c>
      <c r="L9" s="1">
        <v>0</v>
      </c>
      <c r="M9" s="1" t="s">
        <v>103</v>
      </c>
      <c r="N9" s="1" t="s">
        <v>36</v>
      </c>
      <c r="O9" s="1">
        <v>1</v>
      </c>
      <c r="P9" s="1" t="s">
        <v>37</v>
      </c>
      <c r="Q9" s="1" t="s">
        <v>38</v>
      </c>
      <c r="R9" s="1">
        <v>1037</v>
      </c>
      <c r="S9" s="1" t="s">
        <v>104</v>
      </c>
      <c r="T9" s="1" t="s">
        <v>105</v>
      </c>
      <c r="U9" s="1" t="s">
        <v>106</v>
      </c>
      <c r="V9" s="1" t="s">
        <v>42</v>
      </c>
      <c r="W9" s="1" t="s">
        <v>43</v>
      </c>
      <c r="X9" s="1" t="s">
        <v>61</v>
      </c>
      <c r="Y9" s="1" t="s">
        <v>44</v>
      </c>
      <c r="Z9" s="1" t="s">
        <v>45</v>
      </c>
      <c r="AA9" s="1" t="s">
        <v>107</v>
      </c>
      <c r="AB9" s="1" t="s">
        <v>108</v>
      </c>
      <c r="AC9" s="1" t="s">
        <v>100</v>
      </c>
    </row>
    <row r="10" spans="1:29" ht="25.5">
      <c r="A10" s="1">
        <v>2695</v>
      </c>
      <c r="B10" s="1" t="s">
        <v>49</v>
      </c>
      <c r="C10" s="1" t="s">
        <v>50</v>
      </c>
      <c r="D10" s="1" t="s">
        <v>51</v>
      </c>
      <c r="E10" s="1" t="s">
        <v>52</v>
      </c>
      <c r="F10" s="2" t="str">
        <f t="shared" si="0"/>
        <v>ȘCOALA GIMNAZIALĂ NR. 1, SAT GARA BANCA</v>
      </c>
      <c r="G10" s="1" t="s">
        <v>33</v>
      </c>
      <c r="H10" s="1" t="s">
        <v>47</v>
      </c>
      <c r="I10" s="1" t="s">
        <v>102</v>
      </c>
      <c r="J10" s="1" t="s">
        <v>33</v>
      </c>
      <c r="K10" s="1">
        <v>8</v>
      </c>
      <c r="L10" s="1">
        <v>0</v>
      </c>
      <c r="M10" s="1" t="s">
        <v>33</v>
      </c>
      <c r="N10" s="1" t="s">
        <v>36</v>
      </c>
      <c r="O10" s="1">
        <v>4</v>
      </c>
      <c r="P10" s="1" t="s">
        <v>54</v>
      </c>
      <c r="Q10" s="1" t="s">
        <v>38</v>
      </c>
      <c r="R10" s="1">
        <v>1007</v>
      </c>
      <c r="S10" s="1" t="s">
        <v>55</v>
      </c>
      <c r="T10" s="1" t="s">
        <v>109</v>
      </c>
      <c r="U10" s="1" t="s">
        <v>110</v>
      </c>
      <c r="V10" s="1" t="s">
        <v>56</v>
      </c>
      <c r="W10" s="1" t="s">
        <v>43</v>
      </c>
      <c r="X10" s="1" t="s">
        <v>58</v>
      </c>
      <c r="Y10" s="1" t="s">
        <v>44</v>
      </c>
      <c r="Z10" s="1" t="s">
        <v>45</v>
      </c>
      <c r="AA10" s="1" t="s">
        <v>59</v>
      </c>
      <c r="AB10" s="1" t="s">
        <v>111</v>
      </c>
      <c r="AC10" s="1" t="s">
        <v>76</v>
      </c>
    </row>
    <row r="11" spans="1:29" ht="51">
      <c r="A11" s="1">
        <v>2536</v>
      </c>
      <c r="B11" s="1" t="s">
        <v>113</v>
      </c>
      <c r="C11" s="1" t="s">
        <v>50</v>
      </c>
      <c r="D11" s="1" t="s">
        <v>113</v>
      </c>
      <c r="E11" s="1" t="s">
        <v>114</v>
      </c>
      <c r="F11" s="2" t="str">
        <f t="shared" si="0"/>
        <v>ȘCOALA GIMNAZIALĂ "ȘTEFAN CEL MARE", SAT ȘTEFAN CEL MARE</v>
      </c>
      <c r="G11" s="1" t="s">
        <v>33</v>
      </c>
      <c r="H11" s="1" t="s">
        <v>47</v>
      </c>
      <c r="I11" s="1" t="s">
        <v>115</v>
      </c>
      <c r="J11" s="1" t="s">
        <v>33</v>
      </c>
      <c r="K11" s="1">
        <v>1</v>
      </c>
      <c r="L11" s="1">
        <v>0</v>
      </c>
      <c r="M11" s="1" t="s">
        <v>33</v>
      </c>
      <c r="N11" s="1" t="s">
        <v>36</v>
      </c>
      <c r="O11" s="1">
        <v>1</v>
      </c>
      <c r="P11" s="1" t="s">
        <v>37</v>
      </c>
      <c r="Q11" s="1" t="s">
        <v>38</v>
      </c>
      <c r="R11" s="1">
        <v>1049</v>
      </c>
      <c r="S11" s="1" t="s">
        <v>116</v>
      </c>
      <c r="T11" s="1" t="s">
        <v>90</v>
      </c>
      <c r="U11" s="1" t="s">
        <v>117</v>
      </c>
      <c r="V11" s="1" t="s">
        <v>42</v>
      </c>
      <c r="W11" s="1" t="s">
        <v>43</v>
      </c>
      <c r="X11" s="1" t="s">
        <v>29</v>
      </c>
      <c r="Y11" s="1" t="s">
        <v>44</v>
      </c>
      <c r="Z11" s="1" t="s">
        <v>45</v>
      </c>
      <c r="AA11" s="1" t="s">
        <v>118</v>
      </c>
      <c r="AB11" s="1" t="s">
        <v>119</v>
      </c>
      <c r="AC11" s="1" t="s">
        <v>84</v>
      </c>
    </row>
    <row r="12" spans="1:29" ht="51">
      <c r="A12" s="1">
        <v>3612</v>
      </c>
      <c r="B12" s="1" t="s">
        <v>121</v>
      </c>
      <c r="C12" s="1" t="s">
        <v>50</v>
      </c>
      <c r="D12" s="1" t="s">
        <v>121</v>
      </c>
      <c r="E12" s="1" t="s">
        <v>93</v>
      </c>
      <c r="F12" s="2" t="str">
        <f t="shared" si="0"/>
        <v>LICEUL TEHNOLOGIC "DIMITRIE CANTEMIR", SAT FĂLCIU</v>
      </c>
      <c r="G12" s="1" t="s">
        <v>122</v>
      </c>
      <c r="H12" s="1" t="s">
        <v>34</v>
      </c>
      <c r="I12" s="1" t="s">
        <v>123</v>
      </c>
      <c r="J12" s="1" t="s">
        <v>33</v>
      </c>
      <c r="K12" s="1">
        <v>6</v>
      </c>
      <c r="L12" s="1">
        <v>0</v>
      </c>
      <c r="M12" s="1" t="s">
        <v>124</v>
      </c>
      <c r="N12" s="1" t="s">
        <v>36</v>
      </c>
      <c r="O12" s="1">
        <v>4</v>
      </c>
      <c r="P12" s="1" t="s">
        <v>54</v>
      </c>
      <c r="Q12" s="1" t="s">
        <v>38</v>
      </c>
      <c r="R12" s="1">
        <v>1027</v>
      </c>
      <c r="S12" s="1" t="s">
        <v>125</v>
      </c>
      <c r="T12" s="1" t="s">
        <v>109</v>
      </c>
      <c r="U12" s="1" t="s">
        <v>126</v>
      </c>
      <c r="V12" s="1" t="s">
        <v>42</v>
      </c>
      <c r="W12" s="1" t="s">
        <v>43</v>
      </c>
      <c r="X12" s="1" t="s">
        <v>121</v>
      </c>
      <c r="Y12" s="1" t="s">
        <v>44</v>
      </c>
      <c r="Z12" s="1" t="s">
        <v>45</v>
      </c>
      <c r="AA12" s="1" t="s">
        <v>93</v>
      </c>
      <c r="AB12" s="1" t="s">
        <v>112</v>
      </c>
      <c r="AC12" s="1" t="s">
        <v>48</v>
      </c>
    </row>
    <row r="13" spans="1:29" ht="38.25">
      <c r="A13" s="1">
        <v>1666</v>
      </c>
      <c r="B13" s="1" t="s">
        <v>127</v>
      </c>
      <c r="C13" s="1" t="s">
        <v>50</v>
      </c>
      <c r="D13" s="1" t="s">
        <v>128</v>
      </c>
      <c r="E13" s="1" t="s">
        <v>129</v>
      </c>
      <c r="F13" s="2" t="str">
        <f t="shared" si="0"/>
        <v>ȘCOALA GIMNAZIALĂ "CONSTANTIN ASIMINEI", SAT EPURENI, COM. DUDA-EPURENI</v>
      </c>
      <c r="G13" s="1" t="s">
        <v>33</v>
      </c>
      <c r="H13" s="1" t="s">
        <v>47</v>
      </c>
      <c r="I13" s="1" t="s">
        <v>123</v>
      </c>
      <c r="J13" s="1" t="s">
        <v>33</v>
      </c>
      <c r="K13" s="1">
        <v>6</v>
      </c>
      <c r="L13" s="1">
        <v>0</v>
      </c>
      <c r="M13" s="1" t="s">
        <v>33</v>
      </c>
      <c r="N13" s="1" t="s">
        <v>36</v>
      </c>
      <c r="O13" s="1">
        <v>1</v>
      </c>
      <c r="P13" s="1" t="s">
        <v>54</v>
      </c>
      <c r="Q13" s="1" t="s">
        <v>38</v>
      </c>
      <c r="R13" s="1">
        <v>1016</v>
      </c>
      <c r="S13" s="1" t="s">
        <v>130</v>
      </c>
      <c r="T13" s="1" t="s">
        <v>67</v>
      </c>
      <c r="U13" s="1" t="s">
        <v>131</v>
      </c>
      <c r="V13" s="1" t="s">
        <v>42</v>
      </c>
      <c r="W13" s="1" t="s">
        <v>43</v>
      </c>
      <c r="X13" s="1" t="s">
        <v>69</v>
      </c>
      <c r="Y13" s="1" t="s">
        <v>44</v>
      </c>
      <c r="Z13" s="1" t="s">
        <v>45</v>
      </c>
      <c r="AA13" s="1" t="s">
        <v>132</v>
      </c>
      <c r="AB13" s="1" t="s">
        <v>133</v>
      </c>
      <c r="AC13" s="1" t="s">
        <v>48</v>
      </c>
    </row>
    <row r="14" spans="1:29" ht="25.5">
      <c r="A14" s="1">
        <v>3587</v>
      </c>
      <c r="B14" s="1" t="s">
        <v>134</v>
      </c>
      <c r="C14" s="1" t="s">
        <v>50</v>
      </c>
      <c r="D14" s="1" t="s">
        <v>134</v>
      </c>
      <c r="E14" s="1" t="s">
        <v>135</v>
      </c>
      <c r="F14" s="2" t="str">
        <f t="shared" si="0"/>
        <v>ȘCOALA GIMNAZIALĂ "MIHAI EMINESCU", SAT OȘEȘTI</v>
      </c>
      <c r="G14" s="1" t="s">
        <v>136</v>
      </c>
      <c r="H14" s="1" t="s">
        <v>47</v>
      </c>
      <c r="I14" s="1" t="s">
        <v>123</v>
      </c>
      <c r="J14" s="1" t="s">
        <v>33</v>
      </c>
      <c r="K14" s="1">
        <v>4</v>
      </c>
      <c r="L14" s="1">
        <v>0</v>
      </c>
      <c r="M14" s="1" t="s">
        <v>33</v>
      </c>
      <c r="N14" s="1" t="s">
        <v>36</v>
      </c>
      <c r="O14" s="1">
        <v>1</v>
      </c>
      <c r="P14" s="1" t="s">
        <v>54</v>
      </c>
      <c r="Q14" s="1" t="s">
        <v>38</v>
      </c>
      <c r="R14" s="1">
        <v>1003</v>
      </c>
      <c r="S14" s="1" t="s">
        <v>137</v>
      </c>
      <c r="T14" s="1" t="s">
        <v>138</v>
      </c>
      <c r="U14" s="1" t="s">
        <v>139</v>
      </c>
      <c r="V14" s="1" t="s">
        <v>56</v>
      </c>
      <c r="W14" s="1" t="s">
        <v>43</v>
      </c>
      <c r="X14" s="1" t="s">
        <v>140</v>
      </c>
      <c r="Y14" s="1" t="s">
        <v>44</v>
      </c>
      <c r="Z14" s="1" t="s">
        <v>45</v>
      </c>
      <c r="AA14" s="1" t="s">
        <v>141</v>
      </c>
      <c r="AB14" s="1" t="s">
        <v>142</v>
      </c>
      <c r="AC14" s="1" t="s">
        <v>100</v>
      </c>
    </row>
    <row r="15" spans="1:29" ht="25.5">
      <c r="A15" s="1">
        <v>1347</v>
      </c>
      <c r="B15" s="1" t="s">
        <v>61</v>
      </c>
      <c r="C15" s="1" t="s">
        <v>30</v>
      </c>
      <c r="D15" s="1" t="s">
        <v>62</v>
      </c>
      <c r="E15" s="1" t="s">
        <v>101</v>
      </c>
      <c r="F15" s="2" t="str">
        <f t="shared" si="0"/>
        <v>COLEGIUL NAȚIONAL "GH. ROȘCA CODREANU", MUN. BÂRLAD</v>
      </c>
      <c r="G15" s="1" t="s">
        <v>33</v>
      </c>
      <c r="H15" s="1" t="s">
        <v>34</v>
      </c>
      <c r="I15" s="1" t="s">
        <v>123</v>
      </c>
      <c r="J15" s="1" t="s">
        <v>33</v>
      </c>
      <c r="K15" s="1">
        <v>4</v>
      </c>
      <c r="L15" s="1">
        <v>0</v>
      </c>
      <c r="M15" s="1" t="s">
        <v>33</v>
      </c>
      <c r="N15" s="1" t="s">
        <v>36</v>
      </c>
      <c r="O15" s="1">
        <v>1</v>
      </c>
      <c r="P15" s="1" t="s">
        <v>37</v>
      </c>
      <c r="Q15" s="1" t="s">
        <v>38</v>
      </c>
      <c r="R15" s="1">
        <v>1019</v>
      </c>
      <c r="S15" s="1" t="s">
        <v>143</v>
      </c>
      <c r="T15" s="1" t="s">
        <v>90</v>
      </c>
      <c r="U15" s="1" t="s">
        <v>144</v>
      </c>
      <c r="V15" s="1" t="s">
        <v>42</v>
      </c>
      <c r="W15" s="1" t="s">
        <v>43</v>
      </c>
      <c r="X15" s="1" t="s">
        <v>62</v>
      </c>
      <c r="Y15" s="1" t="s">
        <v>44</v>
      </c>
      <c r="Z15" s="1" t="s">
        <v>45</v>
      </c>
      <c r="AA15" s="1" t="s">
        <v>145</v>
      </c>
      <c r="AB15" s="1" t="s">
        <v>123</v>
      </c>
      <c r="AC15" s="1" t="s">
        <v>100</v>
      </c>
    </row>
    <row r="16" spans="1:29" ht="25.5">
      <c r="A16" s="1">
        <v>3599</v>
      </c>
      <c r="B16" s="1" t="s">
        <v>146</v>
      </c>
      <c r="C16" s="1" t="s">
        <v>50</v>
      </c>
      <c r="D16" s="1" t="s">
        <v>146</v>
      </c>
      <c r="E16" s="1" t="s">
        <v>147</v>
      </c>
      <c r="F16" s="2" t="str">
        <f t="shared" si="0"/>
        <v>LICEUL TEHNOLOGIC "PETRU RAREȘ", SAT VETRIȘOAIA</v>
      </c>
      <c r="G16" s="1" t="s">
        <v>33</v>
      </c>
      <c r="H16" s="1" t="s">
        <v>34</v>
      </c>
      <c r="I16" s="1" t="s">
        <v>123</v>
      </c>
      <c r="J16" s="1" t="s">
        <v>33</v>
      </c>
      <c r="K16" s="1">
        <v>4</v>
      </c>
      <c r="L16" s="1">
        <v>0</v>
      </c>
      <c r="M16" s="1" t="s">
        <v>33</v>
      </c>
      <c r="N16" s="1" t="s">
        <v>36</v>
      </c>
      <c r="O16" s="1">
        <v>1</v>
      </c>
      <c r="P16" s="1" t="s">
        <v>37</v>
      </c>
      <c r="Q16" s="1" t="s">
        <v>38</v>
      </c>
      <c r="R16" s="1">
        <v>1045</v>
      </c>
      <c r="S16" s="1" t="s">
        <v>148</v>
      </c>
      <c r="T16" s="1" t="s">
        <v>67</v>
      </c>
      <c r="U16" s="1" t="s">
        <v>149</v>
      </c>
      <c r="V16" s="1" t="s">
        <v>42</v>
      </c>
      <c r="W16" s="1" t="s">
        <v>43</v>
      </c>
      <c r="X16" s="1" t="s">
        <v>146</v>
      </c>
      <c r="Y16" s="1" t="s">
        <v>44</v>
      </c>
      <c r="Z16" s="1" t="s">
        <v>45</v>
      </c>
      <c r="AA16" s="1" t="s">
        <v>147</v>
      </c>
      <c r="AB16" s="1" t="s">
        <v>150</v>
      </c>
      <c r="AC16" s="1" t="s">
        <v>76</v>
      </c>
    </row>
    <row r="17" spans="1:29" ht="51">
      <c r="A17" s="1">
        <v>2529</v>
      </c>
      <c r="B17" s="1" t="s">
        <v>113</v>
      </c>
      <c r="C17" s="1" t="s">
        <v>50</v>
      </c>
      <c r="D17" s="1" t="s">
        <v>113</v>
      </c>
      <c r="E17" s="1" t="s">
        <v>114</v>
      </c>
      <c r="F17" s="2" t="str">
        <f t="shared" si="0"/>
        <v>ȘCOALA GIMNAZIALĂ "ȘTEFAN CEL MARE", SAT ȘTEFAN CEL MARE</v>
      </c>
      <c r="G17" s="1" t="s">
        <v>33</v>
      </c>
      <c r="H17" s="1" t="s">
        <v>151</v>
      </c>
      <c r="I17" s="1" t="s">
        <v>152</v>
      </c>
      <c r="J17" s="1" t="s">
        <v>33</v>
      </c>
      <c r="K17" s="1">
        <v>2</v>
      </c>
      <c r="L17" s="1">
        <v>0</v>
      </c>
      <c r="M17" s="1" t="s">
        <v>33</v>
      </c>
      <c r="N17" s="1" t="s">
        <v>36</v>
      </c>
      <c r="O17" s="1">
        <v>1</v>
      </c>
      <c r="P17" s="1" t="s">
        <v>37</v>
      </c>
      <c r="Q17" s="1" t="s">
        <v>38</v>
      </c>
      <c r="R17" s="1">
        <v>1049</v>
      </c>
      <c r="S17" s="1" t="s">
        <v>116</v>
      </c>
      <c r="T17" s="1" t="s">
        <v>90</v>
      </c>
      <c r="U17" s="1" t="s">
        <v>117</v>
      </c>
      <c r="V17" s="1" t="s">
        <v>42</v>
      </c>
      <c r="W17" s="1" t="s">
        <v>43</v>
      </c>
      <c r="X17" s="1" t="s">
        <v>29</v>
      </c>
      <c r="Y17" s="1" t="s">
        <v>44</v>
      </c>
      <c r="Z17" s="1" t="s">
        <v>45</v>
      </c>
      <c r="AA17" s="1" t="s">
        <v>118</v>
      </c>
      <c r="AB17" s="1" t="s">
        <v>119</v>
      </c>
      <c r="AC17" s="1" t="s">
        <v>84</v>
      </c>
    </row>
    <row r="18" spans="1:29" ht="25.5">
      <c r="A18" s="1">
        <v>2533</v>
      </c>
      <c r="B18" s="1" t="s">
        <v>113</v>
      </c>
      <c r="C18" s="1" t="s">
        <v>50</v>
      </c>
      <c r="D18" s="1" t="s">
        <v>113</v>
      </c>
      <c r="E18" s="1" t="s">
        <v>114</v>
      </c>
      <c r="F18" s="2" t="str">
        <f t="shared" si="0"/>
        <v>ȘCOALA GIMNAZIALĂ "ȘTEFAN CEL MARE", SAT ȘTEFAN CEL MARE</v>
      </c>
      <c r="G18" s="1" t="s">
        <v>33</v>
      </c>
      <c r="H18" s="1" t="s">
        <v>47</v>
      </c>
      <c r="I18" s="1" t="s">
        <v>153</v>
      </c>
      <c r="J18" s="1" t="s">
        <v>33</v>
      </c>
      <c r="K18" s="1">
        <v>4</v>
      </c>
      <c r="L18" s="1">
        <v>0</v>
      </c>
      <c r="M18" s="1" t="s">
        <v>33</v>
      </c>
      <c r="N18" s="1" t="s">
        <v>36</v>
      </c>
      <c r="O18" s="1">
        <v>1</v>
      </c>
      <c r="P18" s="1" t="s">
        <v>37</v>
      </c>
      <c r="Q18" s="1" t="s">
        <v>38</v>
      </c>
      <c r="R18" s="1">
        <v>1035</v>
      </c>
      <c r="S18" s="1" t="s">
        <v>154</v>
      </c>
      <c r="T18" s="1" t="s">
        <v>42</v>
      </c>
      <c r="U18" s="1" t="s">
        <v>155</v>
      </c>
      <c r="V18" s="1" t="s">
        <v>42</v>
      </c>
      <c r="W18" s="1" t="s">
        <v>43</v>
      </c>
      <c r="X18" s="1" t="s">
        <v>29</v>
      </c>
      <c r="Y18" s="1" t="s">
        <v>44</v>
      </c>
      <c r="Z18" s="1" t="s">
        <v>45</v>
      </c>
      <c r="AA18" s="1" t="s">
        <v>114</v>
      </c>
      <c r="AB18" s="1" t="s">
        <v>156</v>
      </c>
      <c r="AC18" s="1" t="s">
        <v>76</v>
      </c>
    </row>
    <row r="19" spans="1:29" ht="25.5">
      <c r="A19" s="1">
        <v>1288</v>
      </c>
      <c r="B19" s="1" t="s">
        <v>29</v>
      </c>
      <c r="C19" s="1" t="s">
        <v>30</v>
      </c>
      <c r="D19" s="1" t="s">
        <v>31</v>
      </c>
      <c r="E19" s="1" t="s">
        <v>157</v>
      </c>
      <c r="F19" s="2" t="str">
        <f t="shared" si="0"/>
        <v>ȘCOALA GIMNAZIALĂ "ȘTEFAN CEL MARE", MUN. VASLUI</v>
      </c>
      <c r="G19" s="1" t="s">
        <v>33</v>
      </c>
      <c r="H19" s="1" t="s">
        <v>47</v>
      </c>
      <c r="I19" s="1" t="s">
        <v>158</v>
      </c>
      <c r="J19" s="1" t="s">
        <v>33</v>
      </c>
      <c r="K19" s="1">
        <v>16</v>
      </c>
      <c r="L19" s="1">
        <v>0</v>
      </c>
      <c r="M19" s="1" t="s">
        <v>33</v>
      </c>
      <c r="N19" s="1" t="s">
        <v>36</v>
      </c>
      <c r="O19" s="1">
        <v>4</v>
      </c>
      <c r="P19" s="1" t="s">
        <v>159</v>
      </c>
      <c r="Q19" s="1" t="s">
        <v>38</v>
      </c>
      <c r="R19" s="1">
        <v>1033</v>
      </c>
      <c r="S19" s="1" t="s">
        <v>160</v>
      </c>
      <c r="T19" s="1" t="s">
        <v>67</v>
      </c>
      <c r="U19" s="1" t="s">
        <v>161</v>
      </c>
      <c r="V19" s="1" t="s">
        <v>42</v>
      </c>
      <c r="W19" s="1" t="s">
        <v>43</v>
      </c>
      <c r="X19" s="1" t="s">
        <v>29</v>
      </c>
      <c r="Y19" s="1" t="s">
        <v>162</v>
      </c>
      <c r="Z19" s="1" t="s">
        <v>45</v>
      </c>
      <c r="AA19" s="1" t="s">
        <v>163</v>
      </c>
      <c r="AB19" s="1" t="s">
        <v>164</v>
      </c>
      <c r="AC19" s="1" t="s">
        <v>165</v>
      </c>
    </row>
    <row r="20" spans="1:29" ht="25.5">
      <c r="A20" s="1">
        <v>2439</v>
      </c>
      <c r="B20" s="1" t="s">
        <v>29</v>
      </c>
      <c r="C20" s="1" t="s">
        <v>30</v>
      </c>
      <c r="D20" s="1" t="s">
        <v>31</v>
      </c>
      <c r="E20" s="1" t="s">
        <v>166</v>
      </c>
      <c r="F20" s="2" t="str">
        <f t="shared" si="0"/>
        <v>ȘCOALA GIMNAZIALĂ "DIMITRIE CANTEMIR", MUN. VASLUI</v>
      </c>
      <c r="G20" s="1" t="s">
        <v>33</v>
      </c>
      <c r="H20" s="1" t="s">
        <v>47</v>
      </c>
      <c r="I20" s="1" t="s">
        <v>158</v>
      </c>
      <c r="J20" s="1" t="s">
        <v>33</v>
      </c>
      <c r="K20" s="1">
        <v>2</v>
      </c>
      <c r="L20" s="1">
        <v>0</v>
      </c>
      <c r="M20" s="1" t="s">
        <v>33</v>
      </c>
      <c r="N20" s="1" t="s">
        <v>36</v>
      </c>
      <c r="O20" s="1">
        <v>1</v>
      </c>
      <c r="P20" s="1" t="s">
        <v>159</v>
      </c>
      <c r="Q20" s="1" t="s">
        <v>38</v>
      </c>
      <c r="R20" s="1">
        <v>1033</v>
      </c>
      <c r="S20" s="1" t="s">
        <v>160</v>
      </c>
      <c r="T20" s="1" t="s">
        <v>67</v>
      </c>
      <c r="U20" s="1" t="s">
        <v>161</v>
      </c>
      <c r="V20" s="1" t="s">
        <v>42</v>
      </c>
      <c r="W20" s="1" t="s">
        <v>43</v>
      </c>
      <c r="X20" s="1" t="s">
        <v>29</v>
      </c>
      <c r="Y20" s="1" t="s">
        <v>162</v>
      </c>
      <c r="Z20" s="1" t="s">
        <v>45</v>
      </c>
      <c r="AA20" s="1" t="s">
        <v>163</v>
      </c>
      <c r="AB20" s="1" t="s">
        <v>164</v>
      </c>
      <c r="AC20" s="1" t="s">
        <v>165</v>
      </c>
    </row>
    <row r="21" spans="1:29" ht="25.5">
      <c r="A21" s="1">
        <v>2307</v>
      </c>
      <c r="B21" s="1" t="s">
        <v>167</v>
      </c>
      <c r="C21" s="1" t="s">
        <v>50</v>
      </c>
      <c r="D21" s="1" t="s">
        <v>167</v>
      </c>
      <c r="E21" s="1" t="s">
        <v>168</v>
      </c>
      <c r="F21" s="2" t="str">
        <f t="shared" si="0"/>
        <v>ȘCOALA GIMNAZIALĂ "ANASTASIE FĂTU", SAT BEREZENI</v>
      </c>
      <c r="G21" s="1" t="s">
        <v>169</v>
      </c>
      <c r="H21" s="1" t="s">
        <v>47</v>
      </c>
      <c r="I21" s="1" t="s">
        <v>158</v>
      </c>
      <c r="J21" s="1" t="s">
        <v>33</v>
      </c>
      <c r="K21" s="1">
        <v>3</v>
      </c>
      <c r="L21" s="1">
        <v>0</v>
      </c>
      <c r="M21" s="1" t="s">
        <v>33</v>
      </c>
      <c r="N21" s="1" t="s">
        <v>36</v>
      </c>
      <c r="O21" s="1">
        <v>4</v>
      </c>
      <c r="P21" s="1" t="s">
        <v>170</v>
      </c>
      <c r="Q21" s="1" t="s">
        <v>38</v>
      </c>
      <c r="R21" s="1">
        <v>1010</v>
      </c>
      <c r="S21" s="1" t="s">
        <v>171</v>
      </c>
      <c r="T21" s="1" t="s">
        <v>42</v>
      </c>
      <c r="U21" s="1" t="s">
        <v>131</v>
      </c>
      <c r="V21" s="1" t="s">
        <v>42</v>
      </c>
      <c r="W21" s="1" t="s">
        <v>43</v>
      </c>
      <c r="X21" s="1" t="s">
        <v>121</v>
      </c>
      <c r="Y21" s="1" t="s">
        <v>162</v>
      </c>
      <c r="Z21" s="1" t="s">
        <v>45</v>
      </c>
      <c r="AA21" s="1" t="s">
        <v>93</v>
      </c>
      <c r="AB21" s="1" t="s">
        <v>164</v>
      </c>
      <c r="AC21" s="1" t="s">
        <v>172</v>
      </c>
    </row>
    <row r="22" spans="1:29" ht="25.5">
      <c r="A22" s="1">
        <v>2535</v>
      </c>
      <c r="B22" s="1" t="s">
        <v>113</v>
      </c>
      <c r="C22" s="1" t="s">
        <v>50</v>
      </c>
      <c r="D22" s="1" t="s">
        <v>113</v>
      </c>
      <c r="E22" s="1" t="s">
        <v>114</v>
      </c>
      <c r="F22" s="2" t="str">
        <f t="shared" si="0"/>
        <v>ȘCOALA GIMNAZIALĂ "ȘTEFAN CEL MARE", SAT ȘTEFAN CEL MARE</v>
      </c>
      <c r="G22" s="1" t="s">
        <v>33</v>
      </c>
      <c r="H22" s="1" t="s">
        <v>47</v>
      </c>
      <c r="I22" s="1" t="s">
        <v>158</v>
      </c>
      <c r="J22" s="1" t="s">
        <v>33</v>
      </c>
      <c r="K22" s="1">
        <v>4</v>
      </c>
      <c r="L22" s="1">
        <v>0</v>
      </c>
      <c r="M22" s="1" t="s">
        <v>33</v>
      </c>
      <c r="N22" s="1" t="s">
        <v>36</v>
      </c>
      <c r="O22" s="1">
        <v>1</v>
      </c>
      <c r="P22" s="1" t="s">
        <v>37</v>
      </c>
      <c r="Q22" s="1" t="s">
        <v>38</v>
      </c>
      <c r="R22" s="1">
        <v>1035</v>
      </c>
      <c r="S22" s="1" t="s">
        <v>154</v>
      </c>
      <c r="T22" s="1" t="s">
        <v>42</v>
      </c>
      <c r="U22" s="1" t="s">
        <v>155</v>
      </c>
      <c r="V22" s="1" t="s">
        <v>42</v>
      </c>
      <c r="W22" s="1" t="s">
        <v>43</v>
      </c>
      <c r="X22" s="1" t="s">
        <v>29</v>
      </c>
      <c r="Y22" s="1" t="s">
        <v>44</v>
      </c>
      <c r="Z22" s="1" t="s">
        <v>45</v>
      </c>
      <c r="AA22" s="1" t="s">
        <v>114</v>
      </c>
      <c r="AB22" s="1" t="s">
        <v>156</v>
      </c>
      <c r="AC22" s="1" t="s">
        <v>76</v>
      </c>
    </row>
    <row r="23" spans="1:29" ht="25.5">
      <c r="A23" s="1">
        <v>3404</v>
      </c>
      <c r="B23" s="1" t="s">
        <v>121</v>
      </c>
      <c r="C23" s="1" t="s">
        <v>50</v>
      </c>
      <c r="D23" s="1" t="s">
        <v>121</v>
      </c>
      <c r="E23" s="1" t="s">
        <v>93</v>
      </c>
      <c r="F23" s="2" t="str">
        <f t="shared" si="0"/>
        <v>LICEUL TEHNOLOGIC "DIMITRIE CANTEMIR", SAT FĂLCIU</v>
      </c>
      <c r="G23" s="1" t="s">
        <v>174</v>
      </c>
      <c r="H23" s="1" t="s">
        <v>47</v>
      </c>
      <c r="I23" s="1" t="s">
        <v>158</v>
      </c>
      <c r="J23" s="1" t="s">
        <v>33</v>
      </c>
      <c r="K23" s="1">
        <v>8</v>
      </c>
      <c r="L23" s="1">
        <v>0</v>
      </c>
      <c r="M23" s="1" t="s">
        <v>33</v>
      </c>
      <c r="N23" s="1" t="s">
        <v>36</v>
      </c>
      <c r="O23" s="1">
        <v>1</v>
      </c>
      <c r="P23" s="1" t="s">
        <v>170</v>
      </c>
      <c r="Q23" s="1" t="s">
        <v>38</v>
      </c>
      <c r="R23" s="1">
        <v>1010</v>
      </c>
      <c r="S23" s="1" t="s">
        <v>171</v>
      </c>
      <c r="T23" s="1" t="s">
        <v>42</v>
      </c>
      <c r="U23" s="1" t="s">
        <v>131</v>
      </c>
      <c r="V23" s="1" t="s">
        <v>42</v>
      </c>
      <c r="W23" s="1" t="s">
        <v>43</v>
      </c>
      <c r="X23" s="1" t="s">
        <v>121</v>
      </c>
      <c r="Y23" s="1" t="s">
        <v>162</v>
      </c>
      <c r="Z23" s="1" t="s">
        <v>45</v>
      </c>
      <c r="AA23" s="1" t="s">
        <v>93</v>
      </c>
      <c r="AB23" s="1" t="s">
        <v>164</v>
      </c>
      <c r="AC23" s="1" t="s">
        <v>172</v>
      </c>
    </row>
    <row r="24" spans="1:29" ht="51">
      <c r="A24" s="1">
        <v>3614</v>
      </c>
      <c r="B24" s="1" t="s">
        <v>175</v>
      </c>
      <c r="C24" s="1" t="s">
        <v>50</v>
      </c>
      <c r="D24" s="1" t="s">
        <v>175</v>
      </c>
      <c r="E24" s="1" t="s">
        <v>176</v>
      </c>
      <c r="F24" s="2" t="str">
        <f t="shared" si="0"/>
        <v>ȘCOALA GIMNAZIALĂ "NICOLAE MILESCU SPĂTARU", SAT FEREȘTI</v>
      </c>
      <c r="G24" s="1" t="s">
        <v>33</v>
      </c>
      <c r="H24" s="1" t="s">
        <v>47</v>
      </c>
      <c r="I24" s="1" t="s">
        <v>158</v>
      </c>
      <c r="J24" s="1" t="s">
        <v>33</v>
      </c>
      <c r="K24" s="1">
        <v>2</v>
      </c>
      <c r="L24" s="1">
        <v>0</v>
      </c>
      <c r="M24" s="1" t="s">
        <v>177</v>
      </c>
      <c r="N24" s="1" t="s">
        <v>36</v>
      </c>
      <c r="O24" s="1">
        <v>4</v>
      </c>
      <c r="P24" s="1" t="s">
        <v>54</v>
      </c>
      <c r="Q24" s="1" t="s">
        <v>38</v>
      </c>
      <c r="R24" s="1">
        <v>1029</v>
      </c>
      <c r="S24" s="1" t="s">
        <v>178</v>
      </c>
      <c r="T24" s="1" t="s">
        <v>56</v>
      </c>
      <c r="U24" s="1" t="s">
        <v>179</v>
      </c>
      <c r="V24" s="1" t="s">
        <v>56</v>
      </c>
      <c r="W24" s="1" t="s">
        <v>43</v>
      </c>
      <c r="X24" s="1" t="s">
        <v>31</v>
      </c>
      <c r="Y24" s="1" t="s">
        <v>44</v>
      </c>
      <c r="Z24" s="1" t="s">
        <v>45</v>
      </c>
      <c r="AA24" s="1" t="s">
        <v>180</v>
      </c>
      <c r="AB24" s="1" t="s">
        <v>181</v>
      </c>
      <c r="AC24" s="1" t="s">
        <v>182</v>
      </c>
    </row>
    <row r="25" spans="1:29" ht="63.75">
      <c r="A25" s="1">
        <v>1780</v>
      </c>
      <c r="B25" s="1" t="s">
        <v>183</v>
      </c>
      <c r="C25" s="1" t="s">
        <v>30</v>
      </c>
      <c r="D25" s="1" t="s">
        <v>184</v>
      </c>
      <c r="E25" s="1" t="s">
        <v>185</v>
      </c>
      <c r="F25" s="2" t="str">
        <f t="shared" si="0"/>
        <v>LICEUL TEHNOLOGIC "NICOLAE IORGA", ORAȘ NEGREȘTI</v>
      </c>
      <c r="G25" s="1" t="s">
        <v>33</v>
      </c>
      <c r="H25" s="1" t="s">
        <v>34</v>
      </c>
      <c r="I25" s="1" t="s">
        <v>186</v>
      </c>
      <c r="J25" s="1" t="s">
        <v>33</v>
      </c>
      <c r="K25" s="1">
        <v>2</v>
      </c>
      <c r="L25" s="1">
        <v>0</v>
      </c>
      <c r="M25" s="1" t="s">
        <v>187</v>
      </c>
      <c r="N25" s="1" t="s">
        <v>36</v>
      </c>
      <c r="O25" s="1">
        <v>4</v>
      </c>
      <c r="P25" s="1" t="s">
        <v>54</v>
      </c>
      <c r="Q25" s="1" t="s">
        <v>38</v>
      </c>
      <c r="R25" s="1">
        <v>1020</v>
      </c>
      <c r="S25" s="1" t="s">
        <v>188</v>
      </c>
      <c r="T25" s="1" t="s">
        <v>90</v>
      </c>
      <c r="U25" s="1" t="s">
        <v>189</v>
      </c>
      <c r="V25" s="1" t="s">
        <v>42</v>
      </c>
      <c r="W25" s="1" t="s">
        <v>43</v>
      </c>
      <c r="X25" s="1" t="s">
        <v>184</v>
      </c>
      <c r="Y25" s="1" t="s">
        <v>44</v>
      </c>
      <c r="Z25" s="1" t="s">
        <v>45</v>
      </c>
      <c r="AA25" s="1" t="s">
        <v>185</v>
      </c>
      <c r="AB25" s="1" t="s">
        <v>190</v>
      </c>
      <c r="AC25" s="1" t="s">
        <v>182</v>
      </c>
    </row>
    <row r="26" spans="1:29" ht="51">
      <c r="A26" s="1">
        <v>2166</v>
      </c>
      <c r="B26" s="1" t="s">
        <v>191</v>
      </c>
      <c r="C26" s="1" t="s">
        <v>50</v>
      </c>
      <c r="D26" s="1" t="s">
        <v>192</v>
      </c>
      <c r="E26" s="1" t="s">
        <v>193</v>
      </c>
      <c r="F26" s="1" t="s">
        <v>194</v>
      </c>
      <c r="G26" s="1" t="s">
        <v>33</v>
      </c>
      <c r="H26" s="1" t="s">
        <v>195</v>
      </c>
      <c r="I26" s="1" t="s">
        <v>196</v>
      </c>
      <c r="J26" s="1" t="s">
        <v>33</v>
      </c>
      <c r="K26" s="1">
        <v>25</v>
      </c>
      <c r="L26" s="1">
        <v>0</v>
      </c>
      <c r="M26" s="1" t="s">
        <v>33</v>
      </c>
      <c r="N26" s="1" t="s">
        <v>36</v>
      </c>
      <c r="O26" s="1">
        <v>1</v>
      </c>
      <c r="P26" s="1" t="s">
        <v>197</v>
      </c>
      <c r="Q26" s="1" t="s">
        <v>38</v>
      </c>
      <c r="R26" s="1">
        <v>1050</v>
      </c>
      <c r="S26" s="1" t="s">
        <v>198</v>
      </c>
      <c r="T26" s="1" t="s">
        <v>90</v>
      </c>
      <c r="U26" s="1" t="s">
        <v>199</v>
      </c>
      <c r="V26" s="1" t="s">
        <v>42</v>
      </c>
      <c r="W26" s="1" t="s">
        <v>43</v>
      </c>
      <c r="X26" s="1" t="s">
        <v>200</v>
      </c>
      <c r="Y26" s="1" t="s">
        <v>162</v>
      </c>
      <c r="Z26" s="1" t="s">
        <v>45</v>
      </c>
      <c r="AA26" s="1" t="s">
        <v>201</v>
      </c>
      <c r="AB26" s="1" t="s">
        <v>196</v>
      </c>
      <c r="AC26" s="1" t="s">
        <v>165</v>
      </c>
    </row>
    <row r="27" spans="1:29" ht="51">
      <c r="A27" s="1">
        <v>2550</v>
      </c>
      <c r="B27" s="1" t="s">
        <v>202</v>
      </c>
      <c r="C27" s="1" t="s">
        <v>50</v>
      </c>
      <c r="D27" s="1" t="s">
        <v>202</v>
      </c>
      <c r="E27" s="1" t="s">
        <v>203</v>
      </c>
      <c r="F27" s="1" t="s">
        <v>204</v>
      </c>
      <c r="G27" s="1" t="s">
        <v>33</v>
      </c>
      <c r="H27" s="1" t="s">
        <v>195</v>
      </c>
      <c r="I27" s="1" t="s">
        <v>196</v>
      </c>
      <c r="J27" s="1" t="s">
        <v>33</v>
      </c>
      <c r="K27" s="1">
        <v>25</v>
      </c>
      <c r="L27" s="1">
        <v>0</v>
      </c>
      <c r="M27" s="1" t="s">
        <v>33</v>
      </c>
      <c r="N27" s="1" t="s">
        <v>36</v>
      </c>
      <c r="O27" s="1">
        <v>1</v>
      </c>
      <c r="P27" s="1" t="s">
        <v>159</v>
      </c>
      <c r="Q27" s="1" t="s">
        <v>38</v>
      </c>
      <c r="R27" s="1">
        <v>1031</v>
      </c>
      <c r="S27" s="1" t="s">
        <v>205</v>
      </c>
      <c r="T27" s="1" t="s">
        <v>56</v>
      </c>
      <c r="U27" s="1" t="s">
        <v>206</v>
      </c>
      <c r="V27" s="1" t="s">
        <v>42</v>
      </c>
      <c r="W27" s="1" t="s">
        <v>43</v>
      </c>
      <c r="X27" s="1" t="s">
        <v>207</v>
      </c>
      <c r="Y27" s="1" t="s">
        <v>162</v>
      </c>
      <c r="Z27" s="1" t="s">
        <v>45</v>
      </c>
      <c r="AA27" s="1" t="s">
        <v>204</v>
      </c>
      <c r="AB27" s="1" t="s">
        <v>209</v>
      </c>
      <c r="AC27" s="1" t="s">
        <v>165</v>
      </c>
    </row>
    <row r="28" spans="1:29" ht="102">
      <c r="A28" s="1">
        <v>2729</v>
      </c>
      <c r="B28" s="1" t="s">
        <v>61</v>
      </c>
      <c r="C28" s="1" t="s">
        <v>30</v>
      </c>
      <c r="D28" s="1" t="s">
        <v>62</v>
      </c>
      <c r="E28" s="1" t="s">
        <v>163</v>
      </c>
      <c r="F28" s="2" t="str">
        <f aca="true" t="shared" si="1" ref="F28:F36">E28</f>
        <v>LICEUL TEHNOLOGIC "PETRU RAREȘ", MUN. BÂRLAD</v>
      </c>
      <c r="G28" s="1" t="s">
        <v>33</v>
      </c>
      <c r="H28" s="1" t="s">
        <v>34</v>
      </c>
      <c r="I28" s="1" t="s">
        <v>112</v>
      </c>
      <c r="J28" s="1" t="s">
        <v>33</v>
      </c>
      <c r="K28" s="1">
        <v>3</v>
      </c>
      <c r="L28" s="1">
        <v>0</v>
      </c>
      <c r="M28" s="1" t="s">
        <v>210</v>
      </c>
      <c r="N28" s="1" t="s">
        <v>36</v>
      </c>
      <c r="O28" s="1">
        <v>4</v>
      </c>
      <c r="P28" s="1" t="s">
        <v>54</v>
      </c>
      <c r="Q28" s="1" t="s">
        <v>38</v>
      </c>
      <c r="R28" s="1">
        <v>1022</v>
      </c>
      <c r="S28" s="1" t="s">
        <v>211</v>
      </c>
      <c r="T28" s="1" t="s">
        <v>109</v>
      </c>
      <c r="U28" s="1" t="s">
        <v>212</v>
      </c>
      <c r="V28" s="1" t="s">
        <v>42</v>
      </c>
      <c r="W28" s="1" t="s">
        <v>43</v>
      </c>
      <c r="X28" s="1" t="s">
        <v>61</v>
      </c>
      <c r="Y28" s="1" t="s">
        <v>44</v>
      </c>
      <c r="Z28" s="1" t="s">
        <v>45</v>
      </c>
      <c r="AA28" s="1" t="s">
        <v>163</v>
      </c>
      <c r="AB28" s="1" t="s">
        <v>112</v>
      </c>
      <c r="AC28" s="1" t="s">
        <v>84</v>
      </c>
    </row>
    <row r="29" spans="1:29" ht="25.5">
      <c r="A29" s="1">
        <v>3143</v>
      </c>
      <c r="B29" s="1" t="s">
        <v>200</v>
      </c>
      <c r="C29" s="1" t="s">
        <v>50</v>
      </c>
      <c r="D29" s="1" t="s">
        <v>200</v>
      </c>
      <c r="E29" s="1" t="s">
        <v>213</v>
      </c>
      <c r="F29" s="2" t="str">
        <f t="shared" si="1"/>
        <v>ȘCOALA GIMNAZIALĂ "TEODOR MEDELEANU", SAT CIOCANI</v>
      </c>
      <c r="G29" s="1" t="s">
        <v>33</v>
      </c>
      <c r="H29" s="1" t="s">
        <v>47</v>
      </c>
      <c r="I29" s="1" t="s">
        <v>150</v>
      </c>
      <c r="J29" s="1" t="s">
        <v>33</v>
      </c>
      <c r="K29" s="1">
        <v>3</v>
      </c>
      <c r="L29" s="1">
        <v>0</v>
      </c>
      <c r="M29" s="1" t="s">
        <v>33</v>
      </c>
      <c r="N29" s="1" t="s">
        <v>36</v>
      </c>
      <c r="O29" s="1">
        <v>1</v>
      </c>
      <c r="P29" s="1" t="s">
        <v>37</v>
      </c>
      <c r="Q29" s="1" t="s">
        <v>38</v>
      </c>
      <c r="R29" s="1">
        <v>1048</v>
      </c>
      <c r="S29" s="1" t="s">
        <v>214</v>
      </c>
      <c r="T29" s="1" t="s">
        <v>40</v>
      </c>
      <c r="U29" s="1" t="s">
        <v>215</v>
      </c>
      <c r="V29" s="1" t="s">
        <v>56</v>
      </c>
      <c r="W29" s="1" t="s">
        <v>43</v>
      </c>
      <c r="X29" s="1" t="s">
        <v>61</v>
      </c>
      <c r="Y29" s="1" t="s">
        <v>44</v>
      </c>
      <c r="Z29" s="1" t="s">
        <v>33</v>
      </c>
      <c r="AA29" s="1" t="s">
        <v>93</v>
      </c>
      <c r="AB29" s="1" t="s">
        <v>150</v>
      </c>
      <c r="AC29" s="1" t="s">
        <v>76</v>
      </c>
    </row>
    <row r="30" spans="1:29" ht="25.5">
      <c r="A30" s="1">
        <v>2042</v>
      </c>
      <c r="B30" s="1" t="s">
        <v>216</v>
      </c>
      <c r="C30" s="1" t="s">
        <v>50</v>
      </c>
      <c r="D30" s="1" t="s">
        <v>216</v>
      </c>
      <c r="E30" s="1" t="s">
        <v>217</v>
      </c>
      <c r="F30" s="2" t="str">
        <f t="shared" si="1"/>
        <v>ȘCOALA GIMNAZIALĂ "STROE BELLOESCU", SAT GRIVIȚA</v>
      </c>
      <c r="G30" s="1" t="s">
        <v>33</v>
      </c>
      <c r="H30" s="1" t="s">
        <v>47</v>
      </c>
      <c r="I30" s="1" t="s">
        <v>150</v>
      </c>
      <c r="J30" s="1" t="s">
        <v>33</v>
      </c>
      <c r="K30" s="1">
        <v>5</v>
      </c>
      <c r="L30" s="1">
        <v>0</v>
      </c>
      <c r="M30" s="1" t="s">
        <v>33</v>
      </c>
      <c r="N30" s="1" t="s">
        <v>36</v>
      </c>
      <c r="O30" s="1">
        <v>1</v>
      </c>
      <c r="P30" s="1" t="s">
        <v>37</v>
      </c>
      <c r="Q30" s="1" t="s">
        <v>38</v>
      </c>
      <c r="R30" s="1">
        <v>1048</v>
      </c>
      <c r="S30" s="1" t="s">
        <v>214</v>
      </c>
      <c r="T30" s="1" t="s">
        <v>40</v>
      </c>
      <c r="U30" s="1" t="s">
        <v>215</v>
      </c>
      <c r="V30" s="1" t="s">
        <v>56</v>
      </c>
      <c r="W30" s="1" t="s">
        <v>43</v>
      </c>
      <c r="X30" s="1" t="s">
        <v>61</v>
      </c>
      <c r="Y30" s="1" t="s">
        <v>44</v>
      </c>
      <c r="Z30" s="1" t="s">
        <v>33</v>
      </c>
      <c r="AA30" s="1" t="s">
        <v>93</v>
      </c>
      <c r="AB30" s="1" t="s">
        <v>150</v>
      </c>
      <c r="AC30" s="1" t="s">
        <v>76</v>
      </c>
    </row>
    <row r="31" spans="1:29" ht="63.75">
      <c r="A31" s="1">
        <v>1352</v>
      </c>
      <c r="B31" s="1" t="s">
        <v>61</v>
      </c>
      <c r="C31" s="1" t="s">
        <v>30</v>
      </c>
      <c r="D31" s="1" t="s">
        <v>62</v>
      </c>
      <c r="E31" s="1" t="s">
        <v>101</v>
      </c>
      <c r="F31" s="2" t="str">
        <f t="shared" si="1"/>
        <v>COLEGIUL NAȚIONAL "GH. ROȘCA CODREANU", MUN. BÂRLAD</v>
      </c>
      <c r="G31" s="1" t="s">
        <v>33</v>
      </c>
      <c r="H31" s="1" t="s">
        <v>34</v>
      </c>
      <c r="I31" s="1" t="s">
        <v>150</v>
      </c>
      <c r="J31" s="1" t="s">
        <v>33</v>
      </c>
      <c r="K31" s="1">
        <v>4</v>
      </c>
      <c r="L31" s="1">
        <v>0</v>
      </c>
      <c r="M31" s="1" t="s">
        <v>218</v>
      </c>
      <c r="N31" s="1" t="s">
        <v>36</v>
      </c>
      <c r="O31" s="1">
        <v>4</v>
      </c>
      <c r="P31" s="1" t="s">
        <v>37</v>
      </c>
      <c r="Q31" s="1" t="s">
        <v>38</v>
      </c>
      <c r="R31" s="1">
        <v>1013</v>
      </c>
      <c r="S31" s="1" t="s">
        <v>219</v>
      </c>
      <c r="T31" s="1" t="s">
        <v>109</v>
      </c>
      <c r="U31" s="1" t="s">
        <v>220</v>
      </c>
      <c r="V31" s="1" t="s">
        <v>42</v>
      </c>
      <c r="W31" s="1" t="s">
        <v>43</v>
      </c>
      <c r="X31" s="1" t="s">
        <v>61</v>
      </c>
      <c r="Y31" s="1" t="s">
        <v>44</v>
      </c>
      <c r="Z31" s="1" t="s">
        <v>45</v>
      </c>
      <c r="AA31" s="1" t="s">
        <v>221</v>
      </c>
      <c r="AB31" s="1" t="s">
        <v>222</v>
      </c>
      <c r="AC31" s="1" t="s">
        <v>223</v>
      </c>
    </row>
    <row r="32" spans="1:29" ht="76.5">
      <c r="A32" s="1">
        <v>3510</v>
      </c>
      <c r="B32" s="1" t="s">
        <v>224</v>
      </c>
      <c r="C32" s="1" t="s">
        <v>50</v>
      </c>
      <c r="D32" s="1" t="s">
        <v>224</v>
      </c>
      <c r="E32" s="1" t="s">
        <v>225</v>
      </c>
      <c r="F32" s="2" t="str">
        <f t="shared" si="1"/>
        <v>ȘCOALA GIMNAZIALĂ "IONEL MIRON", SAT IVĂNEȘTI</v>
      </c>
      <c r="G32" s="1" t="s">
        <v>33</v>
      </c>
      <c r="H32" s="1" t="s">
        <v>47</v>
      </c>
      <c r="I32" s="1" t="s">
        <v>150</v>
      </c>
      <c r="J32" s="1" t="s">
        <v>33</v>
      </c>
      <c r="K32" s="1">
        <v>2</v>
      </c>
      <c r="L32" s="1">
        <v>0</v>
      </c>
      <c r="M32" s="1" t="s">
        <v>226</v>
      </c>
      <c r="N32" s="1" t="s">
        <v>36</v>
      </c>
      <c r="O32" s="1">
        <v>2</v>
      </c>
      <c r="P32" s="1" t="s">
        <v>54</v>
      </c>
      <c r="Q32" s="1" t="s">
        <v>38</v>
      </c>
      <c r="R32" s="1">
        <v>1024</v>
      </c>
      <c r="S32" s="1" t="s">
        <v>227</v>
      </c>
      <c r="T32" s="1" t="s">
        <v>138</v>
      </c>
      <c r="U32" s="1" t="s">
        <v>228</v>
      </c>
      <c r="V32" s="1" t="s">
        <v>42</v>
      </c>
      <c r="W32" s="1" t="s">
        <v>43</v>
      </c>
      <c r="X32" s="1" t="s">
        <v>29</v>
      </c>
      <c r="Y32" s="1" t="s">
        <v>44</v>
      </c>
      <c r="Z32" s="1" t="s">
        <v>45</v>
      </c>
      <c r="AA32" s="1" t="s">
        <v>225</v>
      </c>
      <c r="AB32" s="1" t="s">
        <v>229</v>
      </c>
      <c r="AC32" s="1" t="s">
        <v>182</v>
      </c>
    </row>
    <row r="33" spans="1:29" ht="38.25">
      <c r="A33" s="1">
        <v>3164</v>
      </c>
      <c r="B33" s="1" t="s">
        <v>230</v>
      </c>
      <c r="C33" s="1" t="s">
        <v>50</v>
      </c>
      <c r="D33" s="1" t="s">
        <v>230</v>
      </c>
      <c r="E33" s="1" t="s">
        <v>231</v>
      </c>
      <c r="F33" s="2" t="str">
        <f t="shared" si="1"/>
        <v>ȘCOALA GIMNAZIALĂ "N. GH. LUPU", SAT ARSURA</v>
      </c>
      <c r="G33" s="1" t="s">
        <v>33</v>
      </c>
      <c r="H33" s="1" t="s">
        <v>47</v>
      </c>
      <c r="I33" s="1" t="s">
        <v>232</v>
      </c>
      <c r="J33" s="1" t="s">
        <v>33</v>
      </c>
      <c r="K33" s="1">
        <v>3</v>
      </c>
      <c r="L33" s="1">
        <v>0</v>
      </c>
      <c r="M33" s="1" t="s">
        <v>33</v>
      </c>
      <c r="N33" s="1" t="s">
        <v>36</v>
      </c>
      <c r="O33" s="1">
        <v>1</v>
      </c>
      <c r="P33" s="1" t="s">
        <v>54</v>
      </c>
      <c r="Q33" s="1" t="s">
        <v>38</v>
      </c>
      <c r="R33" s="1">
        <v>1015</v>
      </c>
      <c r="S33" s="1" t="s">
        <v>233</v>
      </c>
      <c r="T33" s="1" t="s">
        <v>234</v>
      </c>
      <c r="U33" s="1" t="s">
        <v>235</v>
      </c>
      <c r="V33" s="1" t="s">
        <v>56</v>
      </c>
      <c r="W33" s="1" t="s">
        <v>43</v>
      </c>
      <c r="X33" s="1" t="s">
        <v>236</v>
      </c>
      <c r="Y33" s="1" t="s">
        <v>44</v>
      </c>
      <c r="Z33" s="1" t="s">
        <v>45</v>
      </c>
      <c r="AA33" s="1" t="s">
        <v>237</v>
      </c>
      <c r="AB33" s="1" t="s">
        <v>238</v>
      </c>
      <c r="AC33" s="1" t="s">
        <v>84</v>
      </c>
    </row>
    <row r="34" spans="1:29" ht="63.75">
      <c r="A34" s="1">
        <v>2518</v>
      </c>
      <c r="B34" s="1" t="s">
        <v>239</v>
      </c>
      <c r="C34" s="1" t="s">
        <v>50</v>
      </c>
      <c r="D34" s="1" t="s">
        <v>239</v>
      </c>
      <c r="E34" s="1" t="s">
        <v>240</v>
      </c>
      <c r="F34" s="2" t="str">
        <f t="shared" si="1"/>
        <v>ȘCOALA GIMNAZIALĂ "MIHAI EMINESCU", SAT LAZA</v>
      </c>
      <c r="G34" s="1" t="s">
        <v>33</v>
      </c>
      <c r="H34" s="1" t="s">
        <v>47</v>
      </c>
      <c r="I34" s="1" t="s">
        <v>232</v>
      </c>
      <c r="J34" s="1" t="s">
        <v>33</v>
      </c>
      <c r="K34" s="1">
        <v>3</v>
      </c>
      <c r="L34" s="1">
        <v>0</v>
      </c>
      <c r="M34" s="1" t="s">
        <v>241</v>
      </c>
      <c r="N34" s="1" t="s">
        <v>36</v>
      </c>
      <c r="O34" s="1">
        <v>2</v>
      </c>
      <c r="P34" s="1" t="s">
        <v>54</v>
      </c>
      <c r="Q34" s="1" t="s">
        <v>38</v>
      </c>
      <c r="R34" s="1">
        <v>1025</v>
      </c>
      <c r="S34" s="1" t="s">
        <v>242</v>
      </c>
      <c r="T34" s="1" t="s">
        <v>40</v>
      </c>
      <c r="U34" s="1" t="s">
        <v>243</v>
      </c>
      <c r="V34" s="1" t="s">
        <v>56</v>
      </c>
      <c r="W34" s="1" t="s">
        <v>43</v>
      </c>
      <c r="X34" s="1" t="s">
        <v>29</v>
      </c>
      <c r="Y34" s="1" t="s">
        <v>44</v>
      </c>
      <c r="Z34" s="1" t="s">
        <v>45</v>
      </c>
      <c r="AA34" s="1" t="s">
        <v>244</v>
      </c>
      <c r="AB34" s="1" t="s">
        <v>245</v>
      </c>
      <c r="AC34" s="1" t="s">
        <v>246</v>
      </c>
    </row>
    <row r="35" spans="1:29" ht="63.75">
      <c r="A35" s="1">
        <v>3613</v>
      </c>
      <c r="B35" s="1" t="s">
        <v>29</v>
      </c>
      <c r="C35" s="1" t="s">
        <v>30</v>
      </c>
      <c r="D35" s="1" t="s">
        <v>31</v>
      </c>
      <c r="E35" s="1" t="s">
        <v>247</v>
      </c>
      <c r="F35" s="2" t="str">
        <f t="shared" si="1"/>
        <v>ȘCOALA GIMNAZIALĂ "MIHAIL SADOVEANU", MUN. VASLUI</v>
      </c>
      <c r="G35" s="1" t="s">
        <v>33</v>
      </c>
      <c r="H35" s="1" t="s">
        <v>47</v>
      </c>
      <c r="I35" s="1" t="s">
        <v>232</v>
      </c>
      <c r="J35" s="1" t="s">
        <v>33</v>
      </c>
      <c r="K35" s="1">
        <v>3</v>
      </c>
      <c r="L35" s="1">
        <v>0</v>
      </c>
      <c r="M35" s="1" t="s">
        <v>248</v>
      </c>
      <c r="N35" s="1" t="s">
        <v>36</v>
      </c>
      <c r="O35" s="1">
        <v>4</v>
      </c>
      <c r="P35" s="1" t="s">
        <v>54</v>
      </c>
      <c r="Q35" s="1" t="s">
        <v>38</v>
      </c>
      <c r="R35" s="1">
        <v>1023</v>
      </c>
      <c r="S35" s="1" t="s">
        <v>249</v>
      </c>
      <c r="T35" s="1" t="s">
        <v>90</v>
      </c>
      <c r="U35" s="1" t="s">
        <v>57</v>
      </c>
      <c r="V35" s="1" t="s">
        <v>42</v>
      </c>
      <c r="W35" s="1" t="s">
        <v>43</v>
      </c>
      <c r="X35" s="1" t="s">
        <v>29</v>
      </c>
      <c r="Y35" s="1" t="s">
        <v>44</v>
      </c>
      <c r="Z35" s="1" t="s">
        <v>45</v>
      </c>
      <c r="AA35" s="1" t="s">
        <v>250</v>
      </c>
      <c r="AB35" s="1" t="s">
        <v>251</v>
      </c>
      <c r="AC35" s="1" t="s">
        <v>84</v>
      </c>
    </row>
    <row r="36" spans="1:29" ht="25.5">
      <c r="A36" s="1">
        <v>2531</v>
      </c>
      <c r="B36" s="1" t="s">
        <v>113</v>
      </c>
      <c r="C36" s="1" t="s">
        <v>50</v>
      </c>
      <c r="D36" s="1" t="s">
        <v>113</v>
      </c>
      <c r="E36" s="1" t="s">
        <v>114</v>
      </c>
      <c r="F36" s="2" t="str">
        <f t="shared" si="1"/>
        <v>ȘCOALA GIMNAZIALĂ "ȘTEFAN CEL MARE", SAT ȘTEFAN CEL MARE</v>
      </c>
      <c r="G36" s="1" t="s">
        <v>33</v>
      </c>
      <c r="H36" s="1" t="s">
        <v>47</v>
      </c>
      <c r="I36" s="1" t="s">
        <v>232</v>
      </c>
      <c r="J36" s="1" t="s">
        <v>33</v>
      </c>
      <c r="K36" s="1">
        <v>1</v>
      </c>
      <c r="L36" s="1">
        <v>0</v>
      </c>
      <c r="M36" s="1" t="s">
        <v>33</v>
      </c>
      <c r="N36" s="1" t="s">
        <v>36</v>
      </c>
      <c r="O36" s="1">
        <v>1</v>
      </c>
      <c r="P36" s="1" t="s">
        <v>54</v>
      </c>
      <c r="Q36" s="1" t="s">
        <v>38</v>
      </c>
      <c r="R36" s="1">
        <v>1040</v>
      </c>
      <c r="S36" s="1" t="s">
        <v>252</v>
      </c>
      <c r="T36" s="1" t="s">
        <v>138</v>
      </c>
      <c r="U36" s="1" t="s">
        <v>253</v>
      </c>
      <c r="V36" s="1" t="s">
        <v>56</v>
      </c>
      <c r="W36" s="1" t="s">
        <v>43</v>
      </c>
      <c r="X36" s="1" t="s">
        <v>29</v>
      </c>
      <c r="Y36" s="1" t="s">
        <v>44</v>
      </c>
      <c r="Z36" s="1" t="s">
        <v>45</v>
      </c>
      <c r="AA36" s="1" t="s">
        <v>114</v>
      </c>
      <c r="AB36" s="1" t="s">
        <v>254</v>
      </c>
      <c r="AC36" s="1" t="s">
        <v>182</v>
      </c>
    </row>
    <row r="37" spans="1:29" ht="51">
      <c r="A37" s="1">
        <v>2684</v>
      </c>
      <c r="B37" s="1" t="s">
        <v>255</v>
      </c>
      <c r="C37" s="1" t="s">
        <v>50</v>
      </c>
      <c r="D37" s="1" t="s">
        <v>51</v>
      </c>
      <c r="E37" s="1" t="s">
        <v>256</v>
      </c>
      <c r="F37" s="1" t="s">
        <v>52</v>
      </c>
      <c r="G37" s="1" t="s">
        <v>33</v>
      </c>
      <c r="H37" s="1" t="s">
        <v>208</v>
      </c>
      <c r="I37" s="1" t="s">
        <v>209</v>
      </c>
      <c r="J37" s="1" t="s">
        <v>33</v>
      </c>
      <c r="K37" s="1">
        <v>20</v>
      </c>
      <c r="L37" s="1">
        <v>0</v>
      </c>
      <c r="M37" s="1" t="s">
        <v>33</v>
      </c>
      <c r="N37" s="1" t="s">
        <v>36</v>
      </c>
      <c r="O37" s="1">
        <v>5</v>
      </c>
      <c r="P37" s="1" t="s">
        <v>159</v>
      </c>
      <c r="Q37" s="1" t="s">
        <v>38</v>
      </c>
      <c r="R37" s="1">
        <v>1038</v>
      </c>
      <c r="S37" s="1" t="s">
        <v>257</v>
      </c>
      <c r="T37" s="1" t="s">
        <v>90</v>
      </c>
      <c r="U37" s="1" t="s">
        <v>258</v>
      </c>
      <c r="V37" s="1" t="s">
        <v>56</v>
      </c>
      <c r="W37" s="1" t="s">
        <v>43</v>
      </c>
      <c r="X37" s="1" t="s">
        <v>58</v>
      </c>
      <c r="Y37" s="1" t="s">
        <v>162</v>
      </c>
      <c r="Z37" s="1" t="s">
        <v>45</v>
      </c>
      <c r="AA37" s="1" t="s">
        <v>259</v>
      </c>
      <c r="AB37" s="1" t="s">
        <v>209</v>
      </c>
      <c r="AC37" s="1" t="s">
        <v>165</v>
      </c>
    </row>
    <row r="38" spans="1:29" ht="51">
      <c r="A38" s="1">
        <v>3551</v>
      </c>
      <c r="B38" s="1" t="s">
        <v>61</v>
      </c>
      <c r="C38" s="1" t="s">
        <v>30</v>
      </c>
      <c r="D38" s="1" t="s">
        <v>62</v>
      </c>
      <c r="E38" s="1" t="s">
        <v>260</v>
      </c>
      <c r="F38" s="2" t="str">
        <f aca="true" t="shared" si="2" ref="F38:F68">E38</f>
        <v>LICEUL PEDAGOGIC "IOAN POPESCU", MUN. BÂRLAD</v>
      </c>
      <c r="G38" s="1" t="s">
        <v>33</v>
      </c>
      <c r="H38" s="1" t="s">
        <v>261</v>
      </c>
      <c r="I38" s="1" t="s">
        <v>262</v>
      </c>
      <c r="J38" s="1" t="s">
        <v>33</v>
      </c>
      <c r="K38" s="1">
        <v>2</v>
      </c>
      <c r="L38" s="1">
        <v>0</v>
      </c>
      <c r="M38" s="1" t="s">
        <v>263</v>
      </c>
      <c r="N38" s="1" t="s">
        <v>36</v>
      </c>
      <c r="O38" s="1">
        <v>4</v>
      </c>
      <c r="P38" s="1" t="s">
        <v>54</v>
      </c>
      <c r="Q38" s="1" t="s">
        <v>38</v>
      </c>
      <c r="R38" s="1">
        <v>1030</v>
      </c>
      <c r="S38" s="1" t="s">
        <v>264</v>
      </c>
      <c r="T38" s="1" t="s">
        <v>56</v>
      </c>
      <c r="U38" s="1" t="s">
        <v>57</v>
      </c>
      <c r="V38" s="1" t="s">
        <v>42</v>
      </c>
      <c r="W38" s="1" t="s">
        <v>43</v>
      </c>
      <c r="X38" s="1" t="s">
        <v>61</v>
      </c>
      <c r="Y38" s="1" t="s">
        <v>44</v>
      </c>
      <c r="Z38" s="1" t="s">
        <v>45</v>
      </c>
      <c r="AA38" s="1" t="s">
        <v>260</v>
      </c>
      <c r="AB38" s="1" t="s">
        <v>265</v>
      </c>
      <c r="AC38" s="1" t="s">
        <v>182</v>
      </c>
    </row>
    <row r="39" spans="1:29" ht="25.5">
      <c r="A39" s="1">
        <v>1282</v>
      </c>
      <c r="B39" s="1" t="s">
        <v>29</v>
      </c>
      <c r="C39" s="1" t="s">
        <v>30</v>
      </c>
      <c r="D39" s="1" t="s">
        <v>31</v>
      </c>
      <c r="E39" s="1" t="s">
        <v>157</v>
      </c>
      <c r="F39" s="2" t="str">
        <f t="shared" si="2"/>
        <v>ȘCOALA GIMNAZIALĂ "ȘTEFAN CEL MARE", MUN. VASLUI</v>
      </c>
      <c r="G39" s="1" t="s">
        <v>33</v>
      </c>
      <c r="H39" s="1" t="s">
        <v>47</v>
      </c>
      <c r="I39" s="1" t="s">
        <v>120</v>
      </c>
      <c r="J39" s="1" t="s">
        <v>33</v>
      </c>
      <c r="K39" s="1">
        <v>4</v>
      </c>
      <c r="L39" s="1">
        <v>0</v>
      </c>
      <c r="M39" s="1" t="s">
        <v>33</v>
      </c>
      <c r="N39" s="1" t="s">
        <v>36</v>
      </c>
      <c r="O39" s="1">
        <v>1</v>
      </c>
      <c r="P39" s="1" t="s">
        <v>37</v>
      </c>
      <c r="Q39" s="1" t="s">
        <v>38</v>
      </c>
      <c r="R39" s="1">
        <v>1002</v>
      </c>
      <c r="S39" s="1" t="s">
        <v>266</v>
      </c>
      <c r="T39" s="1" t="s">
        <v>40</v>
      </c>
      <c r="U39" s="1" t="s">
        <v>267</v>
      </c>
      <c r="V39" s="1" t="s">
        <v>56</v>
      </c>
      <c r="W39" s="1" t="s">
        <v>43</v>
      </c>
      <c r="X39" s="1" t="s">
        <v>29</v>
      </c>
      <c r="Y39" s="1" t="s">
        <v>44</v>
      </c>
      <c r="Z39" s="1" t="s">
        <v>45</v>
      </c>
      <c r="AA39" s="1" t="s">
        <v>135</v>
      </c>
      <c r="AB39" s="1" t="s">
        <v>120</v>
      </c>
      <c r="AC39" s="1" t="s">
        <v>76</v>
      </c>
    </row>
    <row r="40" spans="1:29" ht="25.5">
      <c r="A40" s="1">
        <v>2591</v>
      </c>
      <c r="B40" s="1" t="s">
        <v>58</v>
      </c>
      <c r="C40" s="1" t="s">
        <v>50</v>
      </c>
      <c r="D40" s="1" t="s">
        <v>58</v>
      </c>
      <c r="E40" s="1" t="s">
        <v>59</v>
      </c>
      <c r="F40" s="2" t="str">
        <f t="shared" si="2"/>
        <v>ȘCOALA GIMNAZIALĂ "VIRGIL CARAIVAN", SAT ȘULETEA</v>
      </c>
      <c r="G40" s="1" t="s">
        <v>33</v>
      </c>
      <c r="H40" s="1" t="s">
        <v>47</v>
      </c>
      <c r="I40" s="1" t="s">
        <v>120</v>
      </c>
      <c r="J40" s="1" t="s">
        <v>33</v>
      </c>
      <c r="K40" s="1">
        <v>2</v>
      </c>
      <c r="L40" s="1">
        <v>0</v>
      </c>
      <c r="M40" s="1" t="s">
        <v>268</v>
      </c>
      <c r="N40" s="1" t="s">
        <v>36</v>
      </c>
      <c r="O40" s="1">
        <v>1</v>
      </c>
      <c r="P40" s="1" t="s">
        <v>54</v>
      </c>
      <c r="Q40" s="1" t="s">
        <v>38</v>
      </c>
      <c r="R40" s="1">
        <v>1009</v>
      </c>
      <c r="S40" s="1" t="s">
        <v>55</v>
      </c>
      <c r="T40" s="1" t="s">
        <v>56</v>
      </c>
      <c r="U40" s="1" t="s">
        <v>57</v>
      </c>
      <c r="V40" s="1" t="s">
        <v>42</v>
      </c>
      <c r="W40" s="1" t="s">
        <v>43</v>
      </c>
      <c r="X40" s="1" t="s">
        <v>58</v>
      </c>
      <c r="Y40" s="1" t="s">
        <v>44</v>
      </c>
      <c r="Z40" s="1" t="s">
        <v>45</v>
      </c>
      <c r="AA40" s="1" t="s">
        <v>59</v>
      </c>
      <c r="AB40" s="1" t="s">
        <v>35</v>
      </c>
      <c r="AC40" s="1" t="s">
        <v>60</v>
      </c>
    </row>
    <row r="41" spans="1:29" ht="63.75">
      <c r="A41" s="1">
        <v>1192</v>
      </c>
      <c r="B41" s="1" t="s">
        <v>29</v>
      </c>
      <c r="C41" s="1" t="s">
        <v>30</v>
      </c>
      <c r="D41" s="1" t="s">
        <v>31</v>
      </c>
      <c r="E41" s="1" t="s">
        <v>269</v>
      </c>
      <c r="F41" s="2" t="str">
        <f t="shared" si="2"/>
        <v>LICEUL TEORETIC "EMIL RACOVIȚĂ", MUN. VASLUI</v>
      </c>
      <c r="G41" s="1" t="s">
        <v>33</v>
      </c>
      <c r="H41" s="1" t="s">
        <v>34</v>
      </c>
      <c r="I41" s="1" t="s">
        <v>270</v>
      </c>
      <c r="J41" s="1" t="s">
        <v>33</v>
      </c>
      <c r="K41" s="1">
        <v>3</v>
      </c>
      <c r="L41" s="1">
        <v>0</v>
      </c>
      <c r="M41" s="1" t="s">
        <v>103</v>
      </c>
      <c r="N41" s="1" t="s">
        <v>36</v>
      </c>
      <c r="O41" s="1">
        <v>4</v>
      </c>
      <c r="P41" s="1" t="s">
        <v>37</v>
      </c>
      <c r="Q41" s="1" t="s">
        <v>38</v>
      </c>
      <c r="R41" s="1">
        <v>1039</v>
      </c>
      <c r="S41" s="1" t="s">
        <v>271</v>
      </c>
      <c r="T41" s="1" t="s">
        <v>109</v>
      </c>
      <c r="U41" s="1" t="s">
        <v>272</v>
      </c>
      <c r="V41" s="1" t="s">
        <v>42</v>
      </c>
      <c r="W41" s="1" t="s">
        <v>43</v>
      </c>
      <c r="X41" s="1" t="s">
        <v>273</v>
      </c>
      <c r="Y41" s="1" t="s">
        <v>44</v>
      </c>
      <c r="Z41" s="1" t="s">
        <v>45</v>
      </c>
      <c r="AA41" s="1" t="s">
        <v>275</v>
      </c>
      <c r="AB41" s="1" t="s">
        <v>274</v>
      </c>
      <c r="AC41" s="1" t="s">
        <v>84</v>
      </c>
    </row>
    <row r="42" spans="1:29" ht="38.25">
      <c r="A42" s="1">
        <v>1397</v>
      </c>
      <c r="B42" s="1" t="s">
        <v>29</v>
      </c>
      <c r="C42" s="1" t="s">
        <v>30</v>
      </c>
      <c r="D42" s="1" t="s">
        <v>31</v>
      </c>
      <c r="E42" s="1" t="s">
        <v>247</v>
      </c>
      <c r="F42" s="2" t="str">
        <f t="shared" si="2"/>
        <v>ȘCOALA GIMNAZIALĂ "MIHAIL SADOVEANU", MUN. VASLUI</v>
      </c>
      <c r="G42" s="1" t="s">
        <v>33</v>
      </c>
      <c r="H42" s="1" t="s">
        <v>47</v>
      </c>
      <c r="I42" s="1" t="s">
        <v>229</v>
      </c>
      <c r="J42" s="1" t="s">
        <v>33</v>
      </c>
      <c r="K42" s="1">
        <v>2</v>
      </c>
      <c r="L42" s="1">
        <v>0</v>
      </c>
      <c r="M42" s="1" t="s">
        <v>33</v>
      </c>
      <c r="N42" s="1" t="s">
        <v>36</v>
      </c>
      <c r="O42" s="1">
        <v>1</v>
      </c>
      <c r="P42" s="1" t="s">
        <v>37</v>
      </c>
      <c r="Q42" s="1" t="s">
        <v>38</v>
      </c>
      <c r="R42" s="1">
        <v>1052</v>
      </c>
      <c r="S42" s="1" t="s">
        <v>276</v>
      </c>
      <c r="T42" s="1" t="s">
        <v>277</v>
      </c>
      <c r="U42" s="1" t="s">
        <v>278</v>
      </c>
      <c r="V42" s="1" t="s">
        <v>42</v>
      </c>
      <c r="W42" s="1" t="s">
        <v>43</v>
      </c>
      <c r="X42" s="1" t="s">
        <v>31</v>
      </c>
      <c r="Y42" s="1" t="s">
        <v>44</v>
      </c>
      <c r="Z42" s="1" t="s">
        <v>45</v>
      </c>
      <c r="AA42" s="1" t="s">
        <v>279</v>
      </c>
      <c r="AB42" s="1" t="s">
        <v>280</v>
      </c>
      <c r="AC42" s="1" t="s">
        <v>100</v>
      </c>
    </row>
    <row r="43" spans="1:29" ht="38.25">
      <c r="A43" s="1">
        <v>3354</v>
      </c>
      <c r="B43" s="1" t="s">
        <v>29</v>
      </c>
      <c r="C43" s="1" t="s">
        <v>30</v>
      </c>
      <c r="D43" s="1" t="s">
        <v>31</v>
      </c>
      <c r="E43" s="1" t="s">
        <v>281</v>
      </c>
      <c r="F43" s="2" t="str">
        <f t="shared" si="2"/>
        <v>LICEUL TEHNOLOGIC "ION MINCU", MUN. VASLUI</v>
      </c>
      <c r="G43" s="1" t="s">
        <v>33</v>
      </c>
      <c r="H43" s="1" t="s">
        <v>34</v>
      </c>
      <c r="I43" s="1" t="s">
        <v>229</v>
      </c>
      <c r="J43" s="1" t="s">
        <v>33</v>
      </c>
      <c r="K43" s="1">
        <v>2</v>
      </c>
      <c r="L43" s="1">
        <v>0</v>
      </c>
      <c r="M43" s="1" t="s">
        <v>33</v>
      </c>
      <c r="N43" s="1" t="s">
        <v>36</v>
      </c>
      <c r="O43" s="1">
        <v>1</v>
      </c>
      <c r="P43" s="1" t="s">
        <v>37</v>
      </c>
      <c r="Q43" s="1" t="s">
        <v>38</v>
      </c>
      <c r="R43" s="1">
        <v>1052</v>
      </c>
      <c r="S43" s="1" t="s">
        <v>276</v>
      </c>
      <c r="T43" s="1" t="s">
        <v>277</v>
      </c>
      <c r="U43" s="1" t="s">
        <v>278</v>
      </c>
      <c r="V43" s="1" t="s">
        <v>42</v>
      </c>
      <c r="W43" s="1" t="s">
        <v>43</v>
      </c>
      <c r="X43" s="1" t="s">
        <v>31</v>
      </c>
      <c r="Y43" s="1" t="s">
        <v>44</v>
      </c>
      <c r="Z43" s="1" t="s">
        <v>45</v>
      </c>
      <c r="AA43" s="1" t="s">
        <v>279</v>
      </c>
      <c r="AB43" s="1" t="s">
        <v>280</v>
      </c>
      <c r="AC43" s="1" t="s">
        <v>100</v>
      </c>
    </row>
    <row r="44" spans="1:29" ht="25.5">
      <c r="A44" s="1">
        <v>3325</v>
      </c>
      <c r="B44" s="1" t="s">
        <v>282</v>
      </c>
      <c r="C44" s="1" t="s">
        <v>50</v>
      </c>
      <c r="D44" s="1" t="s">
        <v>283</v>
      </c>
      <c r="E44" s="1" t="s">
        <v>284</v>
      </c>
      <c r="F44" s="2" t="str">
        <f t="shared" si="2"/>
        <v>ȘCOALA GIMNAZIALĂ "MARIN BENGHIUȘ, SAT CREȚEȘTII DE SUS</v>
      </c>
      <c r="G44" s="1" t="s">
        <v>285</v>
      </c>
      <c r="H44" s="1" t="s">
        <v>47</v>
      </c>
      <c r="I44" s="1" t="s">
        <v>229</v>
      </c>
      <c r="J44" s="1" t="s">
        <v>33</v>
      </c>
      <c r="K44" s="1">
        <v>6</v>
      </c>
      <c r="L44" s="1">
        <v>0</v>
      </c>
      <c r="M44" s="1" t="s">
        <v>33</v>
      </c>
      <c r="N44" s="1" t="s">
        <v>36</v>
      </c>
      <c r="O44" s="1">
        <v>4</v>
      </c>
      <c r="P44" s="1" t="s">
        <v>37</v>
      </c>
      <c r="Q44" s="1" t="s">
        <v>38</v>
      </c>
      <c r="R44" s="1">
        <v>1012</v>
      </c>
      <c r="S44" s="1" t="s">
        <v>286</v>
      </c>
      <c r="T44" s="1" t="s">
        <v>287</v>
      </c>
      <c r="U44" s="1" t="s">
        <v>288</v>
      </c>
      <c r="V44" s="1" t="s">
        <v>42</v>
      </c>
      <c r="W44" s="1" t="s">
        <v>43</v>
      </c>
      <c r="X44" s="1" t="s">
        <v>70</v>
      </c>
      <c r="Y44" s="1" t="s">
        <v>44</v>
      </c>
      <c r="Z44" s="1" t="s">
        <v>33</v>
      </c>
      <c r="AA44" s="1" t="s">
        <v>33</v>
      </c>
      <c r="AB44" s="1" t="s">
        <v>33</v>
      </c>
      <c r="AC44" s="1" t="s">
        <v>33</v>
      </c>
    </row>
    <row r="45" spans="1:29" ht="25.5">
      <c r="A45" s="1">
        <v>1193</v>
      </c>
      <c r="B45" s="1" t="s">
        <v>29</v>
      </c>
      <c r="C45" s="1" t="s">
        <v>30</v>
      </c>
      <c r="D45" s="1" t="s">
        <v>31</v>
      </c>
      <c r="E45" s="1" t="s">
        <v>269</v>
      </c>
      <c r="F45" s="2" t="str">
        <f t="shared" si="2"/>
        <v>LICEUL TEORETIC "EMIL RACOVIȚĂ", MUN. VASLUI</v>
      </c>
      <c r="G45" s="1" t="s">
        <v>33</v>
      </c>
      <c r="H45" s="1" t="s">
        <v>34</v>
      </c>
      <c r="I45" s="1" t="s">
        <v>229</v>
      </c>
      <c r="J45" s="1" t="s">
        <v>33</v>
      </c>
      <c r="K45" s="1">
        <v>7</v>
      </c>
      <c r="L45" s="1">
        <v>0</v>
      </c>
      <c r="M45" s="1" t="s">
        <v>33</v>
      </c>
      <c r="N45" s="1" t="s">
        <v>36</v>
      </c>
      <c r="O45" s="1">
        <v>1</v>
      </c>
      <c r="P45" s="1" t="s">
        <v>37</v>
      </c>
      <c r="Q45" s="1" t="s">
        <v>38</v>
      </c>
      <c r="R45" s="1">
        <v>1026</v>
      </c>
      <c r="S45" s="1" t="s">
        <v>289</v>
      </c>
      <c r="T45" s="1" t="s">
        <v>138</v>
      </c>
      <c r="U45" s="1" t="s">
        <v>131</v>
      </c>
      <c r="V45" s="1" t="s">
        <v>42</v>
      </c>
      <c r="W45" s="1" t="s">
        <v>43</v>
      </c>
      <c r="X45" s="1" t="s">
        <v>29</v>
      </c>
      <c r="Y45" s="1" t="s">
        <v>44</v>
      </c>
      <c r="Z45" s="1" t="s">
        <v>45</v>
      </c>
      <c r="AA45" s="1" t="s">
        <v>290</v>
      </c>
      <c r="AB45" s="1" t="s">
        <v>229</v>
      </c>
      <c r="AC45" s="1" t="s">
        <v>291</v>
      </c>
    </row>
    <row r="46" spans="1:29" ht="25.5">
      <c r="A46" s="1">
        <v>1013</v>
      </c>
      <c r="B46" s="1" t="s">
        <v>69</v>
      </c>
      <c r="C46" s="1" t="s">
        <v>30</v>
      </c>
      <c r="D46" s="1" t="s">
        <v>70</v>
      </c>
      <c r="E46" s="1" t="s">
        <v>292</v>
      </c>
      <c r="F46" s="2" t="str">
        <f t="shared" si="2"/>
        <v>ŞCOALA GIMNAZIALĂ "MIHAIL SADOVEANU", MUN. HUŞI</v>
      </c>
      <c r="G46" s="1" t="s">
        <v>33</v>
      </c>
      <c r="H46" s="1" t="s">
        <v>47</v>
      </c>
      <c r="I46" s="1" t="s">
        <v>229</v>
      </c>
      <c r="J46" s="1" t="s">
        <v>33</v>
      </c>
      <c r="K46" s="1">
        <v>11</v>
      </c>
      <c r="L46" s="1">
        <v>0</v>
      </c>
      <c r="M46" s="1" t="s">
        <v>33</v>
      </c>
      <c r="N46" s="1" t="s">
        <v>36</v>
      </c>
      <c r="O46" s="1">
        <v>1</v>
      </c>
      <c r="P46" s="1" t="s">
        <v>159</v>
      </c>
      <c r="Q46" s="1" t="s">
        <v>38</v>
      </c>
      <c r="R46" s="1">
        <v>1018</v>
      </c>
      <c r="S46" s="1" t="s">
        <v>293</v>
      </c>
      <c r="T46" s="1" t="s">
        <v>40</v>
      </c>
      <c r="U46" s="1" t="s">
        <v>294</v>
      </c>
      <c r="V46" s="1" t="s">
        <v>42</v>
      </c>
      <c r="W46" s="1" t="s">
        <v>43</v>
      </c>
      <c r="X46" s="1" t="s">
        <v>69</v>
      </c>
      <c r="Y46" s="1" t="s">
        <v>162</v>
      </c>
      <c r="Z46" s="1" t="s">
        <v>45</v>
      </c>
      <c r="AA46" s="1" t="s">
        <v>295</v>
      </c>
      <c r="AB46" s="1" t="s">
        <v>296</v>
      </c>
      <c r="AC46" s="1" t="s">
        <v>297</v>
      </c>
    </row>
    <row r="47" spans="1:29" ht="63.75">
      <c r="A47" s="1">
        <v>1046</v>
      </c>
      <c r="B47" s="1" t="s">
        <v>69</v>
      </c>
      <c r="C47" s="1" t="s">
        <v>30</v>
      </c>
      <c r="D47" s="1" t="s">
        <v>70</v>
      </c>
      <c r="E47" s="1" t="s">
        <v>71</v>
      </c>
      <c r="F47" s="2" t="str">
        <f t="shared" si="2"/>
        <v>COLEGIUL NAŢIONAL "CUZA VODĂ", MUN. HUŞI</v>
      </c>
      <c r="G47" s="1" t="s">
        <v>33</v>
      </c>
      <c r="H47" s="1" t="s">
        <v>34</v>
      </c>
      <c r="I47" s="1" t="s">
        <v>229</v>
      </c>
      <c r="J47" s="1" t="s">
        <v>33</v>
      </c>
      <c r="K47" s="1">
        <v>2</v>
      </c>
      <c r="L47" s="1">
        <v>0</v>
      </c>
      <c r="M47" s="1" t="s">
        <v>298</v>
      </c>
      <c r="N47" s="1" t="s">
        <v>36</v>
      </c>
      <c r="O47" s="1">
        <v>4</v>
      </c>
      <c r="P47" s="1" t="s">
        <v>54</v>
      </c>
      <c r="Q47" s="1" t="s">
        <v>38</v>
      </c>
      <c r="R47" s="1">
        <v>1005</v>
      </c>
      <c r="S47" s="1" t="s">
        <v>299</v>
      </c>
      <c r="T47" s="1" t="s">
        <v>300</v>
      </c>
      <c r="U47" s="1" t="s">
        <v>301</v>
      </c>
      <c r="V47" s="1" t="s">
        <v>42</v>
      </c>
      <c r="W47" s="1" t="s">
        <v>43</v>
      </c>
      <c r="X47" s="1" t="s">
        <v>69</v>
      </c>
      <c r="Y47" s="1" t="s">
        <v>44</v>
      </c>
      <c r="Z47" s="1" t="s">
        <v>45</v>
      </c>
      <c r="AA47" s="1" t="s">
        <v>302</v>
      </c>
      <c r="AB47" s="1" t="s">
        <v>229</v>
      </c>
      <c r="AC47" s="1" t="s">
        <v>182</v>
      </c>
    </row>
    <row r="48" spans="1:29" ht="25.5">
      <c r="A48" s="1">
        <v>2291</v>
      </c>
      <c r="B48" s="1" t="s">
        <v>167</v>
      </c>
      <c r="C48" s="1" t="s">
        <v>50</v>
      </c>
      <c r="D48" s="1" t="s">
        <v>167</v>
      </c>
      <c r="E48" s="1" t="s">
        <v>168</v>
      </c>
      <c r="F48" s="2" t="str">
        <f t="shared" si="2"/>
        <v>ȘCOALA GIMNAZIALĂ "ANASTASIE FĂTU", SAT BEREZENI</v>
      </c>
      <c r="G48" s="1" t="s">
        <v>136</v>
      </c>
      <c r="H48" s="1" t="s">
        <v>47</v>
      </c>
      <c r="I48" s="1" t="s">
        <v>296</v>
      </c>
      <c r="J48" s="1" t="s">
        <v>33</v>
      </c>
      <c r="K48" s="1">
        <v>2</v>
      </c>
      <c r="L48" s="1">
        <v>0</v>
      </c>
      <c r="M48" s="1" t="s">
        <v>33</v>
      </c>
      <c r="N48" s="1" t="s">
        <v>36</v>
      </c>
      <c r="O48" s="1">
        <v>1</v>
      </c>
      <c r="P48" s="1" t="s">
        <v>54</v>
      </c>
      <c r="Q48" s="1" t="s">
        <v>38</v>
      </c>
      <c r="R48" s="1">
        <v>1011</v>
      </c>
      <c r="S48" s="1" t="s">
        <v>303</v>
      </c>
      <c r="T48" s="1" t="s">
        <v>56</v>
      </c>
      <c r="U48" s="1" t="s">
        <v>131</v>
      </c>
      <c r="V48" s="1" t="s">
        <v>42</v>
      </c>
      <c r="W48" s="1" t="s">
        <v>43</v>
      </c>
      <c r="X48" s="1" t="s">
        <v>121</v>
      </c>
      <c r="Y48" s="1" t="s">
        <v>44</v>
      </c>
      <c r="Z48" s="1" t="s">
        <v>45</v>
      </c>
      <c r="AA48" s="1" t="s">
        <v>93</v>
      </c>
      <c r="AB48" s="1" t="s">
        <v>296</v>
      </c>
      <c r="AC48" s="1" t="s">
        <v>182</v>
      </c>
    </row>
    <row r="49" spans="1:29" ht="76.5">
      <c r="A49" s="1">
        <v>1571</v>
      </c>
      <c r="B49" s="1" t="s">
        <v>92</v>
      </c>
      <c r="C49" s="1" t="s">
        <v>30</v>
      </c>
      <c r="D49" s="1" t="s">
        <v>86</v>
      </c>
      <c r="E49" s="1" t="s">
        <v>304</v>
      </c>
      <c r="F49" s="2" t="str">
        <f t="shared" si="2"/>
        <v>LICEUL TEHNOLOGIC "GHENUȚĂ COMAN", ORAȘ MURGENI</v>
      </c>
      <c r="G49" s="1" t="s">
        <v>33</v>
      </c>
      <c r="H49" s="1" t="s">
        <v>34</v>
      </c>
      <c r="I49" s="1" t="s">
        <v>296</v>
      </c>
      <c r="J49" s="1" t="s">
        <v>33</v>
      </c>
      <c r="K49" s="1">
        <v>9</v>
      </c>
      <c r="L49" s="1">
        <v>0</v>
      </c>
      <c r="M49" s="1" t="s">
        <v>305</v>
      </c>
      <c r="N49" s="1" t="s">
        <v>36</v>
      </c>
      <c r="O49" s="1">
        <v>4</v>
      </c>
      <c r="P49" s="1" t="s">
        <v>54</v>
      </c>
      <c r="Q49" s="1" t="s">
        <v>38</v>
      </c>
      <c r="R49" s="1">
        <v>1028</v>
      </c>
      <c r="S49" s="1" t="s">
        <v>306</v>
      </c>
      <c r="T49" s="1" t="s">
        <v>307</v>
      </c>
      <c r="U49" s="1" t="s">
        <v>308</v>
      </c>
      <c r="V49" s="1" t="s">
        <v>42</v>
      </c>
      <c r="W49" s="1" t="s">
        <v>43</v>
      </c>
      <c r="X49" s="1" t="s">
        <v>86</v>
      </c>
      <c r="Y49" s="1" t="s">
        <v>44</v>
      </c>
      <c r="Z49" s="1" t="s">
        <v>45</v>
      </c>
      <c r="AA49" s="1" t="s">
        <v>304</v>
      </c>
      <c r="AB49" s="1" t="s">
        <v>173</v>
      </c>
      <c r="AC49" s="1" t="s">
        <v>309</v>
      </c>
    </row>
    <row r="50" spans="1:29" ht="51">
      <c r="A50" s="1">
        <v>3615</v>
      </c>
      <c r="B50" s="1" t="s">
        <v>113</v>
      </c>
      <c r="C50" s="1" t="s">
        <v>50</v>
      </c>
      <c r="D50" s="1" t="s">
        <v>113</v>
      </c>
      <c r="E50" s="1" t="s">
        <v>114</v>
      </c>
      <c r="F50" s="2" t="str">
        <f t="shared" si="2"/>
        <v>ȘCOALA GIMNAZIALĂ "ȘTEFAN CEL MARE", SAT ȘTEFAN CEL MARE</v>
      </c>
      <c r="G50" s="1" t="s">
        <v>33</v>
      </c>
      <c r="H50" s="1" t="s">
        <v>47</v>
      </c>
      <c r="I50" s="1" t="s">
        <v>296</v>
      </c>
      <c r="J50" s="1" t="s">
        <v>33</v>
      </c>
      <c r="K50" s="1">
        <v>2</v>
      </c>
      <c r="L50" s="1">
        <v>0</v>
      </c>
      <c r="M50" s="1" t="s">
        <v>310</v>
      </c>
      <c r="N50" s="1" t="s">
        <v>36</v>
      </c>
      <c r="O50" s="1">
        <v>4</v>
      </c>
      <c r="P50" s="1" t="s">
        <v>54</v>
      </c>
      <c r="Q50" s="1" t="s">
        <v>38</v>
      </c>
      <c r="R50" s="1">
        <v>1021</v>
      </c>
      <c r="S50" s="1" t="s">
        <v>311</v>
      </c>
      <c r="T50" s="1" t="s">
        <v>67</v>
      </c>
      <c r="U50" s="1" t="s">
        <v>312</v>
      </c>
      <c r="V50" s="1" t="s">
        <v>42</v>
      </c>
      <c r="W50" s="1" t="s">
        <v>43</v>
      </c>
      <c r="X50" s="1" t="s">
        <v>29</v>
      </c>
      <c r="Y50" s="1" t="s">
        <v>44</v>
      </c>
      <c r="Z50" s="1" t="s">
        <v>45</v>
      </c>
      <c r="AA50" s="1" t="s">
        <v>114</v>
      </c>
      <c r="AB50" s="1" t="s">
        <v>173</v>
      </c>
      <c r="AC50" s="1" t="s">
        <v>182</v>
      </c>
    </row>
    <row r="51" spans="1:29" ht="38.25">
      <c r="A51" s="1">
        <v>1012</v>
      </c>
      <c r="B51" s="1" t="s">
        <v>69</v>
      </c>
      <c r="C51" s="1" t="s">
        <v>30</v>
      </c>
      <c r="D51" s="1" t="s">
        <v>70</v>
      </c>
      <c r="E51" s="1" t="s">
        <v>292</v>
      </c>
      <c r="F51" s="2" t="str">
        <f t="shared" si="2"/>
        <v>ŞCOALA GIMNAZIALĂ "MIHAIL SADOVEANU", MUN. HUŞI</v>
      </c>
      <c r="G51" s="1" t="s">
        <v>33</v>
      </c>
      <c r="H51" s="1" t="s">
        <v>47</v>
      </c>
      <c r="I51" s="1" t="s">
        <v>296</v>
      </c>
      <c r="J51" s="1" t="s">
        <v>33</v>
      </c>
      <c r="K51" s="1">
        <v>4</v>
      </c>
      <c r="L51" s="1">
        <v>0</v>
      </c>
      <c r="M51" s="1" t="s">
        <v>33</v>
      </c>
      <c r="N51" s="1" t="s">
        <v>36</v>
      </c>
      <c r="O51" s="1">
        <v>1</v>
      </c>
      <c r="P51" s="1" t="s">
        <v>197</v>
      </c>
      <c r="Q51" s="1" t="s">
        <v>38</v>
      </c>
      <c r="R51" s="1">
        <v>1042</v>
      </c>
      <c r="S51" s="1" t="s">
        <v>313</v>
      </c>
      <c r="T51" s="1" t="s">
        <v>96</v>
      </c>
      <c r="U51" s="1" t="s">
        <v>314</v>
      </c>
      <c r="V51" s="1" t="s">
        <v>42</v>
      </c>
      <c r="W51" s="1" t="s">
        <v>43</v>
      </c>
      <c r="X51" s="1" t="s">
        <v>315</v>
      </c>
      <c r="Y51" s="1" t="s">
        <v>162</v>
      </c>
      <c r="Z51" s="1" t="s">
        <v>45</v>
      </c>
      <c r="AA51" s="1" t="s">
        <v>316</v>
      </c>
      <c r="AB51" s="1" t="s">
        <v>317</v>
      </c>
      <c r="AC51" s="1" t="s">
        <v>165</v>
      </c>
    </row>
    <row r="52" spans="1:29" ht="38.25">
      <c r="A52" s="1">
        <v>1041</v>
      </c>
      <c r="B52" s="1" t="s">
        <v>69</v>
      </c>
      <c r="C52" s="1" t="s">
        <v>30</v>
      </c>
      <c r="D52" s="1" t="s">
        <v>70</v>
      </c>
      <c r="E52" s="1" t="s">
        <v>318</v>
      </c>
      <c r="F52" s="2" t="str">
        <f t="shared" si="2"/>
        <v>ŞCOALA GIMNAZIALĂ "ION CREANGĂ", MUN. HUŞI</v>
      </c>
      <c r="G52" s="1" t="s">
        <v>33</v>
      </c>
      <c r="H52" s="1" t="s">
        <v>47</v>
      </c>
      <c r="I52" s="1" t="s">
        <v>296</v>
      </c>
      <c r="J52" s="1" t="s">
        <v>33</v>
      </c>
      <c r="K52" s="1">
        <v>6</v>
      </c>
      <c r="L52" s="1">
        <v>0</v>
      </c>
      <c r="M52" s="1" t="s">
        <v>33</v>
      </c>
      <c r="N52" s="1" t="s">
        <v>36</v>
      </c>
      <c r="O52" s="1">
        <v>1</v>
      </c>
      <c r="P52" s="1" t="s">
        <v>197</v>
      </c>
      <c r="Q52" s="1" t="s">
        <v>38</v>
      </c>
      <c r="R52" s="1">
        <v>1042</v>
      </c>
      <c r="S52" s="1" t="s">
        <v>313</v>
      </c>
      <c r="T52" s="1" t="s">
        <v>96</v>
      </c>
      <c r="U52" s="1" t="s">
        <v>314</v>
      </c>
      <c r="V52" s="1" t="s">
        <v>42</v>
      </c>
      <c r="W52" s="1" t="s">
        <v>43</v>
      </c>
      <c r="X52" s="1" t="s">
        <v>315</v>
      </c>
      <c r="Y52" s="1" t="s">
        <v>162</v>
      </c>
      <c r="Z52" s="1" t="s">
        <v>45</v>
      </c>
      <c r="AA52" s="1" t="s">
        <v>316</v>
      </c>
      <c r="AB52" s="1" t="s">
        <v>317</v>
      </c>
      <c r="AC52" s="1" t="s">
        <v>165</v>
      </c>
    </row>
    <row r="53" spans="1:29" ht="25.5">
      <c r="A53" s="1">
        <v>3622</v>
      </c>
      <c r="B53" s="1" t="s">
        <v>236</v>
      </c>
      <c r="C53" s="1" t="s">
        <v>50</v>
      </c>
      <c r="D53" s="1" t="s">
        <v>236</v>
      </c>
      <c r="E53" s="1" t="s">
        <v>295</v>
      </c>
      <c r="F53" s="2" t="str">
        <f t="shared" si="2"/>
        <v>ȘCOALA GIMNAZIALĂ NR. 1, SAT PĂDURENI</v>
      </c>
      <c r="G53" s="1" t="s">
        <v>33</v>
      </c>
      <c r="H53" s="1" t="s">
        <v>47</v>
      </c>
      <c r="I53" s="1" t="s">
        <v>296</v>
      </c>
      <c r="J53" s="1" t="s">
        <v>33</v>
      </c>
      <c r="K53" s="1">
        <v>8</v>
      </c>
      <c r="L53" s="1">
        <v>0</v>
      </c>
      <c r="M53" s="1" t="s">
        <v>319</v>
      </c>
      <c r="N53" s="1" t="s">
        <v>36</v>
      </c>
      <c r="O53" s="1">
        <v>1</v>
      </c>
      <c r="P53" s="1" t="s">
        <v>159</v>
      </c>
      <c r="Q53" s="1" t="s">
        <v>38</v>
      </c>
      <c r="R53" s="1">
        <v>1018</v>
      </c>
      <c r="S53" s="1" t="s">
        <v>293</v>
      </c>
      <c r="T53" s="1" t="s">
        <v>40</v>
      </c>
      <c r="U53" s="1" t="s">
        <v>294</v>
      </c>
      <c r="V53" s="1" t="s">
        <v>42</v>
      </c>
      <c r="W53" s="1" t="s">
        <v>43</v>
      </c>
      <c r="X53" s="1" t="s">
        <v>69</v>
      </c>
      <c r="Y53" s="1" t="s">
        <v>162</v>
      </c>
      <c r="Z53" s="1" t="s">
        <v>45</v>
      </c>
      <c r="AA53" s="1" t="s">
        <v>295</v>
      </c>
      <c r="AB53" s="1" t="s">
        <v>296</v>
      </c>
      <c r="AC53" s="1" t="s">
        <v>297</v>
      </c>
    </row>
    <row r="54" spans="1:29" ht="38.25">
      <c r="A54" s="1">
        <v>1702</v>
      </c>
      <c r="B54" s="1" t="s">
        <v>69</v>
      </c>
      <c r="C54" s="1" t="s">
        <v>30</v>
      </c>
      <c r="D54" s="1" t="s">
        <v>70</v>
      </c>
      <c r="E54" s="1" t="s">
        <v>94</v>
      </c>
      <c r="F54" s="2" t="str">
        <f t="shared" si="2"/>
        <v>ŞCOALA GIMNAZIALĂ "ANASTASIE PANU", MUN. HUŞI</v>
      </c>
      <c r="G54" s="1" t="s">
        <v>33</v>
      </c>
      <c r="H54" s="1" t="s">
        <v>47</v>
      </c>
      <c r="I54" s="1" t="s">
        <v>296</v>
      </c>
      <c r="J54" s="1" t="s">
        <v>33</v>
      </c>
      <c r="K54" s="1">
        <v>4</v>
      </c>
      <c r="L54" s="1">
        <v>0</v>
      </c>
      <c r="M54" s="1" t="s">
        <v>33</v>
      </c>
      <c r="N54" s="1" t="s">
        <v>36</v>
      </c>
      <c r="O54" s="1">
        <v>1</v>
      </c>
      <c r="P54" s="1" t="s">
        <v>197</v>
      </c>
      <c r="Q54" s="1" t="s">
        <v>38</v>
      </c>
      <c r="R54" s="1">
        <v>1042</v>
      </c>
      <c r="S54" s="1" t="s">
        <v>313</v>
      </c>
      <c r="T54" s="1" t="s">
        <v>96</v>
      </c>
      <c r="U54" s="1" t="s">
        <v>314</v>
      </c>
      <c r="V54" s="1" t="s">
        <v>42</v>
      </c>
      <c r="W54" s="1" t="s">
        <v>43</v>
      </c>
      <c r="X54" s="1" t="s">
        <v>315</v>
      </c>
      <c r="Y54" s="1" t="s">
        <v>162</v>
      </c>
      <c r="Z54" s="1" t="s">
        <v>45</v>
      </c>
      <c r="AA54" s="1" t="s">
        <v>316</v>
      </c>
      <c r="AB54" s="1" t="s">
        <v>317</v>
      </c>
      <c r="AC54" s="1" t="s">
        <v>165</v>
      </c>
    </row>
    <row r="55" spans="1:29" ht="38.25">
      <c r="A55" s="1">
        <v>3567</v>
      </c>
      <c r="B55" s="1" t="s">
        <v>61</v>
      </c>
      <c r="C55" s="1" t="s">
        <v>30</v>
      </c>
      <c r="D55" s="1" t="s">
        <v>62</v>
      </c>
      <c r="E55" s="1" t="s">
        <v>320</v>
      </c>
      <c r="F55" s="2" t="str">
        <f t="shared" si="2"/>
        <v>ȘCOALA GIMNAZIALĂ "VASILE PÂRVAN, MUN. BÂRLAD</v>
      </c>
      <c r="G55" s="1" t="s">
        <v>33</v>
      </c>
      <c r="H55" s="1" t="s">
        <v>47</v>
      </c>
      <c r="I55" s="1" t="s">
        <v>321</v>
      </c>
      <c r="J55" s="1" t="s">
        <v>33</v>
      </c>
      <c r="K55" s="1">
        <v>1</v>
      </c>
      <c r="L55" s="1">
        <v>0</v>
      </c>
      <c r="M55" s="1" t="s">
        <v>33</v>
      </c>
      <c r="N55" s="1" t="s">
        <v>36</v>
      </c>
      <c r="O55" s="1">
        <v>1</v>
      </c>
      <c r="P55" s="1" t="s">
        <v>37</v>
      </c>
      <c r="Q55" s="1" t="s">
        <v>38</v>
      </c>
      <c r="R55" s="1">
        <v>1046</v>
      </c>
      <c r="S55" s="1" t="s">
        <v>322</v>
      </c>
      <c r="T55" s="1" t="s">
        <v>56</v>
      </c>
      <c r="U55" s="1" t="s">
        <v>323</v>
      </c>
      <c r="V55" s="1" t="s">
        <v>56</v>
      </c>
      <c r="W55" s="1" t="s">
        <v>43</v>
      </c>
      <c r="X55" s="1" t="s">
        <v>324</v>
      </c>
      <c r="Y55" s="1" t="s">
        <v>44</v>
      </c>
      <c r="Z55" s="1" t="s">
        <v>357</v>
      </c>
      <c r="AA55" s="1" t="s">
        <v>33</v>
      </c>
      <c r="AB55" s="1" t="s">
        <v>33</v>
      </c>
      <c r="AC55" s="1" t="s">
        <v>33</v>
      </c>
    </row>
    <row r="56" spans="1:29" ht="38.25">
      <c r="A56" s="1">
        <v>1010</v>
      </c>
      <c r="B56" s="1" t="s">
        <v>69</v>
      </c>
      <c r="C56" s="1" t="s">
        <v>30</v>
      </c>
      <c r="D56" s="1" t="s">
        <v>70</v>
      </c>
      <c r="E56" s="1" t="s">
        <v>292</v>
      </c>
      <c r="F56" s="2" t="str">
        <f t="shared" si="2"/>
        <v>ŞCOALA GIMNAZIALĂ "MIHAIL SADOVEANU", MUN. HUŞI</v>
      </c>
      <c r="G56" s="1" t="s">
        <v>33</v>
      </c>
      <c r="H56" s="1" t="s">
        <v>47</v>
      </c>
      <c r="I56" s="1" t="s">
        <v>173</v>
      </c>
      <c r="J56" s="1" t="s">
        <v>33</v>
      </c>
      <c r="K56" s="1">
        <v>0</v>
      </c>
      <c r="L56" s="1">
        <v>4</v>
      </c>
      <c r="M56" s="1" t="s">
        <v>33</v>
      </c>
      <c r="N56" s="1" t="s">
        <v>36</v>
      </c>
      <c r="O56" s="1">
        <v>1</v>
      </c>
      <c r="P56" s="1" t="s">
        <v>197</v>
      </c>
      <c r="Q56" s="1" t="s">
        <v>38</v>
      </c>
      <c r="R56" s="1">
        <v>1042</v>
      </c>
      <c r="S56" s="1" t="s">
        <v>313</v>
      </c>
      <c r="T56" s="1" t="s">
        <v>96</v>
      </c>
      <c r="U56" s="1" t="s">
        <v>314</v>
      </c>
      <c r="V56" s="1" t="s">
        <v>42</v>
      </c>
      <c r="W56" s="1" t="s">
        <v>43</v>
      </c>
      <c r="X56" s="1" t="s">
        <v>315</v>
      </c>
      <c r="Y56" s="1" t="s">
        <v>162</v>
      </c>
      <c r="Z56" s="1" t="s">
        <v>45</v>
      </c>
      <c r="AA56" s="1" t="s">
        <v>316</v>
      </c>
      <c r="AB56" s="1" t="s">
        <v>317</v>
      </c>
      <c r="AC56" s="1" t="s">
        <v>165</v>
      </c>
    </row>
    <row r="57" spans="1:29" ht="25.5">
      <c r="A57" s="1">
        <v>3564</v>
      </c>
      <c r="B57" s="1" t="s">
        <v>61</v>
      </c>
      <c r="C57" s="1" t="s">
        <v>30</v>
      </c>
      <c r="D57" s="1" t="s">
        <v>62</v>
      </c>
      <c r="E57" s="1" t="s">
        <v>320</v>
      </c>
      <c r="F57" s="2" t="str">
        <f t="shared" si="2"/>
        <v>ȘCOALA GIMNAZIALĂ "VASILE PÂRVAN, MUN. BÂRLAD</v>
      </c>
      <c r="G57" s="1" t="s">
        <v>33</v>
      </c>
      <c r="H57" s="1" t="s">
        <v>47</v>
      </c>
      <c r="I57" s="1" t="s">
        <v>173</v>
      </c>
      <c r="J57" s="1" t="s">
        <v>33</v>
      </c>
      <c r="K57" s="1">
        <v>16</v>
      </c>
      <c r="L57" s="1">
        <v>0</v>
      </c>
      <c r="M57" s="1" t="s">
        <v>33</v>
      </c>
      <c r="N57" s="1" t="s">
        <v>36</v>
      </c>
      <c r="O57" s="1">
        <v>1</v>
      </c>
      <c r="P57" s="1" t="s">
        <v>170</v>
      </c>
      <c r="Q57" s="1" t="s">
        <v>38</v>
      </c>
      <c r="R57" s="1">
        <v>1036</v>
      </c>
      <c r="S57" s="1" t="s">
        <v>325</v>
      </c>
      <c r="T57" s="1" t="s">
        <v>138</v>
      </c>
      <c r="U57" s="1" t="s">
        <v>326</v>
      </c>
      <c r="V57" s="1" t="s">
        <v>42</v>
      </c>
      <c r="W57" s="1" t="s">
        <v>43</v>
      </c>
      <c r="X57" s="1" t="s">
        <v>69</v>
      </c>
      <c r="Y57" s="1" t="s">
        <v>162</v>
      </c>
      <c r="Z57" s="1" t="s">
        <v>45</v>
      </c>
      <c r="AA57" s="1" t="s">
        <v>327</v>
      </c>
      <c r="AB57" s="1" t="s">
        <v>317</v>
      </c>
      <c r="AC57" s="1" t="s">
        <v>165</v>
      </c>
    </row>
    <row r="58" spans="1:29" ht="25.5">
      <c r="A58" s="1">
        <v>2826</v>
      </c>
      <c r="B58" s="1" t="s">
        <v>61</v>
      </c>
      <c r="C58" s="1" t="s">
        <v>30</v>
      </c>
      <c r="D58" s="1" t="s">
        <v>62</v>
      </c>
      <c r="E58" s="1" t="s">
        <v>328</v>
      </c>
      <c r="F58" s="2" t="str">
        <f t="shared" si="2"/>
        <v>ȘCOALA GIMNAZIALĂ "MANOLACHE COSTACHE EPUREANU", MUN. BÂRLAD</v>
      </c>
      <c r="G58" s="1" t="s">
        <v>33</v>
      </c>
      <c r="H58" s="1" t="s">
        <v>47</v>
      </c>
      <c r="I58" s="1" t="s">
        <v>173</v>
      </c>
      <c r="J58" s="1" t="s">
        <v>33</v>
      </c>
      <c r="K58" s="1">
        <v>0</v>
      </c>
      <c r="L58" s="1">
        <v>2</v>
      </c>
      <c r="M58" s="1" t="s">
        <v>33</v>
      </c>
      <c r="N58" s="1" t="s">
        <v>36</v>
      </c>
      <c r="O58" s="1">
        <v>1</v>
      </c>
      <c r="P58" s="1" t="s">
        <v>170</v>
      </c>
      <c r="Q58" s="1" t="s">
        <v>38</v>
      </c>
      <c r="R58" s="1">
        <v>1036</v>
      </c>
      <c r="S58" s="1" t="s">
        <v>325</v>
      </c>
      <c r="T58" s="1" t="s">
        <v>138</v>
      </c>
      <c r="U58" s="1" t="s">
        <v>326</v>
      </c>
      <c r="V58" s="1" t="s">
        <v>42</v>
      </c>
      <c r="W58" s="1" t="s">
        <v>43</v>
      </c>
      <c r="X58" s="1" t="s">
        <v>69</v>
      </c>
      <c r="Y58" s="1" t="s">
        <v>162</v>
      </c>
      <c r="Z58" s="1" t="s">
        <v>45</v>
      </c>
      <c r="AA58" s="1" t="s">
        <v>327</v>
      </c>
      <c r="AB58" s="1" t="s">
        <v>317</v>
      </c>
      <c r="AC58" s="1" t="s">
        <v>165</v>
      </c>
    </row>
    <row r="59" spans="1:29" ht="25.5">
      <c r="A59" s="1">
        <v>3479</v>
      </c>
      <c r="B59" s="1" t="s">
        <v>329</v>
      </c>
      <c r="C59" s="1" t="s">
        <v>50</v>
      </c>
      <c r="D59" s="1" t="s">
        <v>329</v>
      </c>
      <c r="E59" s="1" t="s">
        <v>330</v>
      </c>
      <c r="F59" s="2" t="str">
        <f t="shared" si="2"/>
        <v>ȘCOALA GIMNAZIALĂ NR. 1, SAT IVEȘTI</v>
      </c>
      <c r="G59" s="1" t="s">
        <v>33</v>
      </c>
      <c r="H59" s="1" t="s">
        <v>47</v>
      </c>
      <c r="I59" s="1" t="s">
        <v>254</v>
      </c>
      <c r="J59" s="1" t="s">
        <v>33</v>
      </c>
      <c r="K59" s="1">
        <v>8</v>
      </c>
      <c r="L59" s="1">
        <v>0</v>
      </c>
      <c r="M59" s="1" t="s">
        <v>33</v>
      </c>
      <c r="N59" s="1" t="s">
        <v>36</v>
      </c>
      <c r="O59" s="1">
        <v>4</v>
      </c>
      <c r="P59" s="1" t="s">
        <v>54</v>
      </c>
      <c r="Q59" s="1" t="s">
        <v>38</v>
      </c>
      <c r="R59" s="1">
        <v>1008</v>
      </c>
      <c r="S59" s="1" t="s">
        <v>55</v>
      </c>
      <c r="T59" s="1" t="s">
        <v>109</v>
      </c>
      <c r="U59" s="1" t="s">
        <v>331</v>
      </c>
      <c r="V59" s="1" t="s">
        <v>56</v>
      </c>
      <c r="W59" s="1" t="s">
        <v>43</v>
      </c>
      <c r="X59" s="1" t="s">
        <v>62</v>
      </c>
      <c r="Y59" s="1" t="s">
        <v>44</v>
      </c>
      <c r="Z59" s="1" t="s">
        <v>45</v>
      </c>
      <c r="AA59" s="1" t="s">
        <v>59</v>
      </c>
      <c r="AB59" s="1" t="s">
        <v>254</v>
      </c>
      <c r="AC59" s="1" t="s">
        <v>48</v>
      </c>
    </row>
    <row r="60" spans="1:29" ht="25.5">
      <c r="A60" s="1">
        <v>1442</v>
      </c>
      <c r="B60" s="1" t="s">
        <v>29</v>
      </c>
      <c r="C60" s="1" t="s">
        <v>30</v>
      </c>
      <c r="D60" s="1" t="s">
        <v>31</v>
      </c>
      <c r="E60" s="1" t="s">
        <v>332</v>
      </c>
      <c r="F60" s="2" t="str">
        <f t="shared" si="2"/>
        <v>ȘCOALA GIMNAZIALĂ "ALEXANDRU IOAN CUZA", MUN. VASLUI</v>
      </c>
      <c r="G60" s="1" t="s">
        <v>33</v>
      </c>
      <c r="H60" s="1" t="s">
        <v>47</v>
      </c>
      <c r="I60" s="1" t="s">
        <v>254</v>
      </c>
      <c r="J60" s="1" t="s">
        <v>33</v>
      </c>
      <c r="K60" s="1">
        <v>4</v>
      </c>
      <c r="L60" s="1">
        <v>0</v>
      </c>
      <c r="M60" s="1" t="s">
        <v>33</v>
      </c>
      <c r="N60" s="1" t="s">
        <v>36</v>
      </c>
      <c r="O60" s="1">
        <v>1</v>
      </c>
      <c r="P60" s="1" t="s">
        <v>37</v>
      </c>
      <c r="Q60" s="1" t="s">
        <v>38</v>
      </c>
      <c r="R60" s="1">
        <v>1044</v>
      </c>
      <c r="S60" s="1" t="s">
        <v>333</v>
      </c>
      <c r="T60" s="1" t="s">
        <v>105</v>
      </c>
      <c r="U60" s="1" t="s">
        <v>334</v>
      </c>
      <c r="V60" s="1" t="s">
        <v>42</v>
      </c>
      <c r="W60" s="1" t="s">
        <v>43</v>
      </c>
      <c r="X60" s="1" t="s">
        <v>29</v>
      </c>
      <c r="Y60" s="1" t="s">
        <v>44</v>
      </c>
      <c r="Z60" s="1" t="s">
        <v>45</v>
      </c>
      <c r="AA60" s="1" t="s">
        <v>335</v>
      </c>
      <c r="AB60" s="1" t="s">
        <v>336</v>
      </c>
      <c r="AC60" s="1" t="s">
        <v>84</v>
      </c>
    </row>
    <row r="61" spans="1:29" ht="38.25">
      <c r="A61" s="1">
        <v>1923</v>
      </c>
      <c r="B61" s="1" t="s">
        <v>61</v>
      </c>
      <c r="C61" s="1" t="s">
        <v>30</v>
      </c>
      <c r="D61" s="1" t="s">
        <v>62</v>
      </c>
      <c r="E61" s="1" t="s">
        <v>337</v>
      </c>
      <c r="F61" s="2" t="str">
        <f t="shared" si="2"/>
        <v>LICEUL TEHNOLOGIC "ALEXANDRU IOAN CUZA", MUN. BÂRLAD</v>
      </c>
      <c r="G61" s="1" t="s">
        <v>33</v>
      </c>
      <c r="H61" s="1" t="s">
        <v>34</v>
      </c>
      <c r="I61" s="1" t="s">
        <v>338</v>
      </c>
      <c r="J61" s="1" t="s">
        <v>33</v>
      </c>
      <c r="K61" s="1">
        <v>7</v>
      </c>
      <c r="L61" s="1">
        <v>0</v>
      </c>
      <c r="M61" s="1" t="s">
        <v>33</v>
      </c>
      <c r="N61" s="1" t="s">
        <v>36</v>
      </c>
      <c r="O61" s="1">
        <v>1</v>
      </c>
      <c r="P61" s="1" t="s">
        <v>37</v>
      </c>
      <c r="Q61" s="1" t="s">
        <v>38</v>
      </c>
      <c r="R61" s="1">
        <v>1001</v>
      </c>
      <c r="S61" s="1" t="s">
        <v>339</v>
      </c>
      <c r="T61" s="1" t="s">
        <v>90</v>
      </c>
      <c r="U61" s="1" t="s">
        <v>149</v>
      </c>
      <c r="V61" s="1" t="s">
        <v>42</v>
      </c>
      <c r="W61" s="1" t="s">
        <v>43</v>
      </c>
      <c r="X61" s="1" t="s">
        <v>61</v>
      </c>
      <c r="Y61" s="1" t="s">
        <v>44</v>
      </c>
      <c r="Z61" s="1" t="s">
        <v>45</v>
      </c>
      <c r="AA61" s="1" t="s">
        <v>337</v>
      </c>
      <c r="AB61" s="1" t="s">
        <v>340</v>
      </c>
      <c r="AC61" s="1" t="s">
        <v>246</v>
      </c>
    </row>
    <row r="62" spans="1:29" ht="38.25">
      <c r="A62" s="1">
        <v>1929</v>
      </c>
      <c r="B62" s="1" t="s">
        <v>61</v>
      </c>
      <c r="C62" s="1" t="s">
        <v>30</v>
      </c>
      <c r="D62" s="1" t="s">
        <v>62</v>
      </c>
      <c r="E62" s="1" t="s">
        <v>337</v>
      </c>
      <c r="F62" s="2" t="str">
        <f t="shared" si="2"/>
        <v>LICEUL TEHNOLOGIC "ALEXANDRU IOAN CUZA", MUN. BÂRLAD</v>
      </c>
      <c r="G62" s="1" t="s">
        <v>33</v>
      </c>
      <c r="H62" s="1" t="s">
        <v>34</v>
      </c>
      <c r="I62" s="1" t="s">
        <v>341</v>
      </c>
      <c r="J62" s="1" t="s">
        <v>33</v>
      </c>
      <c r="K62" s="1">
        <v>5</v>
      </c>
      <c r="L62" s="1">
        <v>0</v>
      </c>
      <c r="M62" s="1" t="s">
        <v>33</v>
      </c>
      <c r="N62" s="1" t="s">
        <v>36</v>
      </c>
      <c r="O62" s="1">
        <v>1</v>
      </c>
      <c r="P62" s="1" t="s">
        <v>37</v>
      </c>
      <c r="Q62" s="1" t="s">
        <v>38</v>
      </c>
      <c r="R62" s="1">
        <v>1000</v>
      </c>
      <c r="S62" s="1" t="s">
        <v>342</v>
      </c>
      <c r="T62" s="1" t="s">
        <v>40</v>
      </c>
      <c r="U62" s="1" t="s">
        <v>343</v>
      </c>
      <c r="V62" s="1" t="s">
        <v>42</v>
      </c>
      <c r="W62" s="1" t="s">
        <v>43</v>
      </c>
      <c r="X62" s="1" t="s">
        <v>61</v>
      </c>
      <c r="Y62" s="1" t="s">
        <v>44</v>
      </c>
      <c r="Z62" s="1" t="s">
        <v>45</v>
      </c>
      <c r="AA62" s="1" t="s">
        <v>337</v>
      </c>
      <c r="AB62" s="1" t="s">
        <v>344</v>
      </c>
      <c r="AC62" s="1" t="s">
        <v>84</v>
      </c>
    </row>
    <row r="63" spans="1:29" ht="38.25">
      <c r="A63" s="1">
        <v>3413</v>
      </c>
      <c r="B63" s="1" t="s">
        <v>121</v>
      </c>
      <c r="C63" s="1" t="s">
        <v>50</v>
      </c>
      <c r="D63" s="1" t="s">
        <v>121</v>
      </c>
      <c r="E63" s="1" t="s">
        <v>93</v>
      </c>
      <c r="F63" s="2" t="str">
        <f t="shared" si="2"/>
        <v>LICEUL TEHNOLOGIC "DIMITRIE CANTEMIR", SAT FĂLCIU</v>
      </c>
      <c r="G63" s="1" t="s">
        <v>33</v>
      </c>
      <c r="H63" s="1" t="s">
        <v>34</v>
      </c>
      <c r="I63" s="1" t="s">
        <v>345</v>
      </c>
      <c r="J63" s="1" t="s">
        <v>33</v>
      </c>
      <c r="K63" s="1">
        <v>16</v>
      </c>
      <c r="L63" s="1">
        <v>0</v>
      </c>
      <c r="M63" s="1" t="s">
        <v>33</v>
      </c>
      <c r="N63" s="1" t="s">
        <v>36</v>
      </c>
      <c r="O63" s="1">
        <v>1</v>
      </c>
      <c r="P63" s="1" t="s">
        <v>170</v>
      </c>
      <c r="Q63" s="1" t="s">
        <v>38</v>
      </c>
      <c r="R63" s="1">
        <v>1006</v>
      </c>
      <c r="S63" s="1" t="s">
        <v>346</v>
      </c>
      <c r="T63" s="1" t="s">
        <v>40</v>
      </c>
      <c r="U63" s="1" t="s">
        <v>347</v>
      </c>
      <c r="V63" s="1" t="s">
        <v>42</v>
      </c>
      <c r="W63" s="1" t="s">
        <v>43</v>
      </c>
      <c r="X63" s="1" t="s">
        <v>69</v>
      </c>
      <c r="Y63" s="1" t="s">
        <v>162</v>
      </c>
      <c r="Z63" s="1" t="s">
        <v>45</v>
      </c>
      <c r="AA63" s="1" t="s">
        <v>302</v>
      </c>
      <c r="AB63" s="1" t="s">
        <v>345</v>
      </c>
      <c r="AC63" s="1" t="s">
        <v>165</v>
      </c>
    </row>
    <row r="64" spans="1:29" ht="38.25">
      <c r="A64" s="1">
        <v>3642</v>
      </c>
      <c r="B64" s="1" t="s">
        <v>69</v>
      </c>
      <c r="C64" s="1" t="s">
        <v>30</v>
      </c>
      <c r="D64" s="1" t="s">
        <v>70</v>
      </c>
      <c r="E64" s="1" t="s">
        <v>302</v>
      </c>
      <c r="F64" s="2" t="str">
        <f t="shared" si="2"/>
        <v>LICEUL TEHNOLOGIC "IOAN CORIVAN", MUN. HUŞI</v>
      </c>
      <c r="G64" s="1" t="s">
        <v>33</v>
      </c>
      <c r="H64" s="1" t="s">
        <v>34</v>
      </c>
      <c r="I64" s="1" t="s">
        <v>345</v>
      </c>
      <c r="J64" s="1" t="s">
        <v>33</v>
      </c>
      <c r="K64" s="1">
        <v>5</v>
      </c>
      <c r="L64" s="1">
        <v>0</v>
      </c>
      <c r="M64" s="1" t="s">
        <v>33</v>
      </c>
      <c r="N64" s="1" t="s">
        <v>36</v>
      </c>
      <c r="O64" s="1">
        <v>1</v>
      </c>
      <c r="P64" s="1" t="s">
        <v>170</v>
      </c>
      <c r="Q64" s="1" t="s">
        <v>38</v>
      </c>
      <c r="R64" s="1">
        <v>1006</v>
      </c>
      <c r="S64" s="1" t="s">
        <v>346</v>
      </c>
      <c r="T64" s="1" t="s">
        <v>40</v>
      </c>
      <c r="U64" s="1" t="s">
        <v>347</v>
      </c>
      <c r="V64" s="1" t="s">
        <v>42</v>
      </c>
      <c r="W64" s="1" t="s">
        <v>43</v>
      </c>
      <c r="X64" s="1" t="s">
        <v>69</v>
      </c>
      <c r="Y64" s="1" t="s">
        <v>162</v>
      </c>
      <c r="Z64" s="1" t="s">
        <v>45</v>
      </c>
      <c r="AA64" s="1" t="s">
        <v>302</v>
      </c>
      <c r="AB64" s="1" t="s">
        <v>345</v>
      </c>
      <c r="AC64" s="1" t="s">
        <v>165</v>
      </c>
    </row>
    <row r="65" spans="1:29" ht="25.5">
      <c r="A65" s="1">
        <v>2787</v>
      </c>
      <c r="B65" s="1" t="s">
        <v>29</v>
      </c>
      <c r="C65" s="1" t="s">
        <v>30</v>
      </c>
      <c r="D65" s="1" t="s">
        <v>31</v>
      </c>
      <c r="E65" s="1" t="s">
        <v>32</v>
      </c>
      <c r="F65" s="2" t="str">
        <f t="shared" si="2"/>
        <v>LICEUL TEORETIC "MIHAIL KOGĂLNICEANU", MUN. VASLUI</v>
      </c>
      <c r="G65" s="1" t="s">
        <v>33</v>
      </c>
      <c r="H65" s="1" t="s">
        <v>34</v>
      </c>
      <c r="I65" s="1" t="s">
        <v>190</v>
      </c>
      <c r="J65" s="1" t="s">
        <v>33</v>
      </c>
      <c r="K65" s="1">
        <v>6</v>
      </c>
      <c r="L65" s="1">
        <v>0</v>
      </c>
      <c r="M65" s="1" t="s">
        <v>33</v>
      </c>
      <c r="N65" s="1" t="s">
        <v>36</v>
      </c>
      <c r="O65" s="1">
        <v>4</v>
      </c>
      <c r="P65" s="1" t="s">
        <v>37</v>
      </c>
      <c r="Q65" s="1" t="s">
        <v>38</v>
      </c>
      <c r="R65" s="1">
        <v>1032</v>
      </c>
      <c r="S65" s="1" t="s">
        <v>348</v>
      </c>
      <c r="T65" s="1" t="s">
        <v>307</v>
      </c>
      <c r="U65" s="1" t="s">
        <v>349</v>
      </c>
      <c r="V65" s="1" t="s">
        <v>56</v>
      </c>
      <c r="W65" s="1" t="s">
        <v>43</v>
      </c>
      <c r="X65" s="1" t="s">
        <v>192</v>
      </c>
      <c r="Y65" s="1" t="s">
        <v>44</v>
      </c>
      <c r="Z65" s="1" t="s">
        <v>45</v>
      </c>
      <c r="AA65" s="1" t="s">
        <v>350</v>
      </c>
      <c r="AB65" s="1" t="s">
        <v>190</v>
      </c>
      <c r="AC65" s="1" t="s">
        <v>48</v>
      </c>
    </row>
    <row r="66" spans="1:29" ht="38.25">
      <c r="A66" s="1">
        <v>2806</v>
      </c>
      <c r="B66" s="1" t="s">
        <v>29</v>
      </c>
      <c r="C66" s="1" t="s">
        <v>30</v>
      </c>
      <c r="D66" s="1" t="s">
        <v>31</v>
      </c>
      <c r="E66" s="1" t="s">
        <v>351</v>
      </c>
      <c r="F66" s="2" t="str">
        <f t="shared" si="2"/>
        <v>ȘCOALA GIMNAZIALĂ "CONSTANTIN MOTAȘ", MUN. VASLUI</v>
      </c>
      <c r="G66" s="1" t="s">
        <v>352</v>
      </c>
      <c r="H66" s="1" t="s">
        <v>47</v>
      </c>
      <c r="I66" s="1" t="s">
        <v>190</v>
      </c>
      <c r="J66" s="1" t="s">
        <v>33</v>
      </c>
      <c r="K66" s="1">
        <v>3</v>
      </c>
      <c r="L66" s="1">
        <v>0</v>
      </c>
      <c r="M66" s="1" t="s">
        <v>33</v>
      </c>
      <c r="N66" s="1" t="s">
        <v>36</v>
      </c>
      <c r="O66" s="1">
        <v>4</v>
      </c>
      <c r="P66" s="1" t="s">
        <v>37</v>
      </c>
      <c r="Q66" s="1" t="s">
        <v>38</v>
      </c>
      <c r="R66" s="1">
        <v>1051</v>
      </c>
      <c r="S66" s="1" t="s">
        <v>353</v>
      </c>
      <c r="T66" s="1" t="s">
        <v>307</v>
      </c>
      <c r="U66" s="1" t="s">
        <v>354</v>
      </c>
      <c r="V66" s="1" t="s">
        <v>56</v>
      </c>
      <c r="W66" s="1" t="s">
        <v>43</v>
      </c>
      <c r="X66" s="1" t="s">
        <v>29</v>
      </c>
      <c r="Y66" s="1" t="s">
        <v>44</v>
      </c>
      <c r="Z66" s="1" t="s">
        <v>357</v>
      </c>
      <c r="AA66" s="1" t="s">
        <v>33</v>
      </c>
      <c r="AB66" s="1" t="s">
        <v>33</v>
      </c>
      <c r="AC66" s="1" t="s">
        <v>33</v>
      </c>
    </row>
    <row r="67" spans="1:29" ht="25.5">
      <c r="A67" s="1">
        <v>3149</v>
      </c>
      <c r="B67" s="1" t="s">
        <v>200</v>
      </c>
      <c r="C67" s="1" t="s">
        <v>50</v>
      </c>
      <c r="D67" s="1" t="s">
        <v>200</v>
      </c>
      <c r="E67" s="1" t="s">
        <v>213</v>
      </c>
      <c r="F67" s="2" t="str">
        <f t="shared" si="2"/>
        <v>ȘCOALA GIMNAZIALĂ "TEODOR MEDELEANU", SAT CIOCANI</v>
      </c>
      <c r="G67" s="1" t="s">
        <v>33</v>
      </c>
      <c r="H67" s="1" t="s">
        <v>47</v>
      </c>
      <c r="I67" s="1" t="s">
        <v>190</v>
      </c>
      <c r="J67" s="1" t="s">
        <v>33</v>
      </c>
      <c r="K67" s="1">
        <v>2</v>
      </c>
      <c r="L67" s="1">
        <v>0</v>
      </c>
      <c r="M67" s="1" t="s">
        <v>33</v>
      </c>
      <c r="N67" s="1" t="s">
        <v>36</v>
      </c>
      <c r="O67" s="1">
        <v>1</v>
      </c>
      <c r="P67" s="1" t="s">
        <v>37</v>
      </c>
      <c r="Q67" s="1" t="s">
        <v>38</v>
      </c>
      <c r="R67" s="1">
        <v>1047</v>
      </c>
      <c r="S67" s="1" t="s">
        <v>355</v>
      </c>
      <c r="T67" s="1" t="s">
        <v>67</v>
      </c>
      <c r="U67" s="1" t="s">
        <v>356</v>
      </c>
      <c r="V67" s="1" t="s">
        <v>56</v>
      </c>
      <c r="W67" s="1" t="s">
        <v>43</v>
      </c>
      <c r="X67" s="1" t="s">
        <v>62</v>
      </c>
      <c r="Y67" s="1" t="s">
        <v>44</v>
      </c>
      <c r="Z67" s="1" t="s">
        <v>45</v>
      </c>
      <c r="AA67" s="1" t="s">
        <v>145</v>
      </c>
      <c r="AB67" s="1" t="s">
        <v>190</v>
      </c>
      <c r="AC67" s="1" t="s">
        <v>182</v>
      </c>
    </row>
    <row r="68" spans="1:29" ht="25.5">
      <c r="A68" s="1">
        <v>3643</v>
      </c>
      <c r="B68" s="1" t="s">
        <v>121</v>
      </c>
      <c r="C68" s="1" t="s">
        <v>50</v>
      </c>
      <c r="D68" s="1" t="s">
        <v>121</v>
      </c>
      <c r="E68" s="1" t="s">
        <v>93</v>
      </c>
      <c r="F68" s="2" t="str">
        <f t="shared" si="2"/>
        <v>LICEUL TEHNOLOGIC "DIMITRIE CANTEMIR", SAT FĂLCIU</v>
      </c>
      <c r="G68" s="1" t="s">
        <v>33</v>
      </c>
      <c r="H68" s="1" t="s">
        <v>34</v>
      </c>
      <c r="I68" s="1" t="s">
        <v>164</v>
      </c>
      <c r="J68" s="1" t="s">
        <v>33</v>
      </c>
      <c r="K68" s="1">
        <v>7</v>
      </c>
      <c r="L68" s="1">
        <v>0</v>
      </c>
      <c r="M68" s="1" t="s">
        <v>33</v>
      </c>
      <c r="N68" s="1" t="s">
        <v>36</v>
      </c>
      <c r="O68" s="1">
        <v>1</v>
      </c>
      <c r="P68" s="1" t="s">
        <v>170</v>
      </c>
      <c r="Q68" s="1" t="s">
        <v>38</v>
      </c>
      <c r="R68" s="1">
        <v>1010</v>
      </c>
      <c r="S68" s="1" t="s">
        <v>171</v>
      </c>
      <c r="T68" s="1" t="s">
        <v>42</v>
      </c>
      <c r="U68" s="1" t="s">
        <v>131</v>
      </c>
      <c r="V68" s="1" t="s">
        <v>42</v>
      </c>
      <c r="W68" s="1" t="s">
        <v>43</v>
      </c>
      <c r="X68" s="1" t="s">
        <v>121</v>
      </c>
      <c r="Y68" s="1" t="s">
        <v>162</v>
      </c>
      <c r="Z68" s="1" t="s">
        <v>45</v>
      </c>
      <c r="AA68" s="1" t="s">
        <v>93</v>
      </c>
      <c r="AB68" s="1" t="s">
        <v>164</v>
      </c>
      <c r="AC68" s="1" t="s">
        <v>172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GHEORGHE FLUERAS</cp:lastModifiedBy>
  <dcterms:modified xsi:type="dcterms:W3CDTF">2024-03-15T11:20:31Z</dcterms:modified>
  <cp:category/>
  <cp:version/>
  <cp:contentType/>
  <cp:contentStatus/>
</cp:coreProperties>
</file>