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-2025 IPT - 25 nov 2024\Plan scolarizare 2025-2026\Ordin ME cifra scolarizare cu anexe\"/>
    </mc:Choice>
  </mc:AlternateContent>
  <xr:revisionPtr revIDLastSave="0" documentId="8_{4FB94EF9-F592-4384-9A79-88D876E2901D}" xr6:coauthVersionLast="46" xr6:coauthVersionMax="46" xr10:uidLastSave="{00000000-0000-0000-0000-000000000000}"/>
  <bookViews>
    <workbookView xWindow="-110" yWindow="-110" windowWidth="19420" windowHeight="10560" tabRatio="808" xr2:uid="{00000000-000D-0000-FFFF-FFFF00000000}"/>
  </bookViews>
  <sheets>
    <sheet name="Anexa 4_PROF" sheetId="1" r:id="rId1"/>
    <sheet name="LISTE Domenii_Calificari_3CNC " sheetId="2" r:id="rId2"/>
  </sheets>
  <definedNames>
    <definedName name="_xlnm._FilterDatabase" localSheetId="0" hidden="1">'Anexa 4_PROF'!$A$14:$O$27</definedName>
  </definedNames>
  <calcPr calcId="191029"/>
</workbook>
</file>

<file path=xl/calcChain.xml><?xml version="1.0" encoding="utf-8"?>
<calcChain xmlns="http://schemas.openxmlformats.org/spreadsheetml/2006/main">
  <c r="L28" i="1" l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K28" i="1" l="1"/>
  <c r="M28" i="1" s="1"/>
</calcChain>
</file>

<file path=xl/sharedStrings.xml><?xml version="1.0" encoding="utf-8"?>
<sst xmlns="http://schemas.openxmlformats.org/spreadsheetml/2006/main" count="189" uniqueCount="181">
  <si>
    <t>Nr. crt.</t>
  </si>
  <si>
    <t>Nr. locuri solicitate</t>
  </si>
  <si>
    <t>CIF/CUI</t>
  </si>
  <si>
    <t>Domeniul de bază</t>
  </si>
  <si>
    <t>Denumirea operatorului economic</t>
  </si>
  <si>
    <t>Date de contact ale operatorului economic</t>
  </si>
  <si>
    <t>Persoana de contact din partea operatorului economic</t>
  </si>
  <si>
    <t>Solicitarea de școlarizare</t>
  </si>
  <si>
    <t>e-mail</t>
  </si>
  <si>
    <t>telefon</t>
  </si>
  <si>
    <t>Numele şi prenumele, Funcția</t>
  </si>
  <si>
    <t>Calificarea profesională</t>
  </si>
  <si>
    <t>Nr. locuri</t>
  </si>
  <si>
    <t>Gradul de satisfacere a solicitărilor</t>
  </si>
  <si>
    <t>Unitatea de învățământ</t>
  </si>
  <si>
    <t>Președinte/Vicepreședinte</t>
  </si>
  <si>
    <t>Inspector</t>
  </si>
  <si>
    <t>……………………………..</t>
  </si>
  <si>
    <t xml:space="preserve">(numele, prenumele și semnătura) </t>
  </si>
  <si>
    <t>Avizat, CLDPS</t>
  </si>
  <si>
    <t>Avizat, CNDIPT</t>
  </si>
  <si>
    <t xml:space="preserve">Inspector Şcolar General,                                                       </t>
  </si>
  <si>
    <t>Inspector Şcolar pentru Învățământul Profesional și Tehnic,</t>
  </si>
  <si>
    <r>
      <t>Observații</t>
    </r>
    <r>
      <rPr>
        <b/>
        <vertAlign val="superscript"/>
        <sz val="10"/>
        <color theme="1"/>
        <rFont val="Arial Narrow"/>
        <family val="2"/>
      </rPr>
      <t>1)</t>
    </r>
  </si>
  <si>
    <t>1) Se completează cu argumente în cazul în care numărul de locuri din propunerea de ofertă de școlarizare nu satisface integral solicitarea de școlarizare din partea operatorilor economici.</t>
  </si>
  <si>
    <t>Repartizarea cifrei de școlarizare în învățământul profesional de stat</t>
  </si>
  <si>
    <t>Proiectul cifrei de școlarizare la învățământul profesional de stat, pentru anul școlar 2024-2025, din județul ........................</t>
  </si>
  <si>
    <t xml:space="preserve">Agricultură </t>
  </si>
  <si>
    <t xml:space="preserve">Chimie industrială </t>
  </si>
  <si>
    <t xml:space="preserve">Comerţ </t>
  </si>
  <si>
    <t>Construcţii, instalaţii şi lucrări publice</t>
  </si>
  <si>
    <t xml:space="preserve">Electric </t>
  </si>
  <si>
    <t>Electromecanică</t>
  </si>
  <si>
    <t xml:space="preserve">Electronică automatizări </t>
  </si>
  <si>
    <t xml:space="preserve">Estetica şi igiena corpului omenesc </t>
  </si>
  <si>
    <t xml:space="preserve">Fabricarea  produselor din  lemn </t>
  </si>
  <si>
    <t xml:space="preserve">Confecţioner articole din piele şi înlocuitori </t>
  </si>
  <si>
    <t xml:space="preserve">Industrie  alimentară </t>
  </si>
  <si>
    <t xml:space="preserve">Industrie textilă şi pielărie </t>
  </si>
  <si>
    <t xml:space="preserve">Confecţioner produse electrotehnice </t>
  </si>
  <si>
    <t xml:space="preserve">Materiale de construcţii </t>
  </si>
  <si>
    <t>Mecanică</t>
  </si>
  <si>
    <t>Producţie media</t>
  </si>
  <si>
    <t xml:space="preserve">Constructor căi ferate </t>
  </si>
  <si>
    <t xml:space="preserve">Silvicultură </t>
  </si>
  <si>
    <t xml:space="preserve">Constructor cuptoare metalurgice </t>
  </si>
  <si>
    <t xml:space="preserve">Tehnici poligrafice </t>
  </si>
  <si>
    <t xml:space="preserve">Constructor drumuri şi poduri </t>
  </si>
  <si>
    <t xml:space="preserve">Constructor lucrări hidrotehnice </t>
  </si>
  <si>
    <t xml:space="preserve">Turism şi alimentaţie </t>
  </si>
  <si>
    <t xml:space="preserve">Croitor îmbrăcăminte după comandă </t>
  </si>
  <si>
    <t xml:space="preserve">Dulgher-tâmplar-parchetar </t>
  </si>
  <si>
    <t xml:space="preserve">Electrician aparate şi echipamente electrice şi energetice </t>
  </si>
  <si>
    <t>Electrician auto</t>
  </si>
  <si>
    <t xml:space="preserve">Electrician constructor </t>
  </si>
  <si>
    <t xml:space="preserve">Electrician de întreţinere şi reparaţii aparatură electrocasnică </t>
  </si>
  <si>
    <t xml:space="preserve">Electrician echipamente pentru foraj - extracţie </t>
  </si>
  <si>
    <t xml:space="preserve">Electrician exploatări miniere </t>
  </si>
  <si>
    <t xml:space="preserve">Electrician protecţii prin relee, automatizări şi măsurători în instalaţii energetice </t>
  </si>
  <si>
    <t>Electrician sisteme fotovoltaice</t>
  </si>
  <si>
    <t xml:space="preserve">Electromecanic centrale electrice </t>
  </si>
  <si>
    <t xml:space="preserve">Electromecanic material rulant </t>
  </si>
  <si>
    <t xml:space="preserve">Electromecanic nave </t>
  </si>
  <si>
    <t xml:space="preserve">Electromecanic utilaje şi instalaţii comerciale, electrocasnice şi din industria alimentară </t>
  </si>
  <si>
    <t xml:space="preserve">Fermier montan </t>
  </si>
  <si>
    <t xml:space="preserve">Finisor piele </t>
  </si>
  <si>
    <t xml:space="preserve">Finisor produse textile </t>
  </si>
  <si>
    <t xml:space="preserve">Instalator instalaţii de încălzire centrală </t>
  </si>
  <si>
    <t xml:space="preserve">Instalator instalaţii de ventilare şi de condiţionare </t>
  </si>
  <si>
    <t xml:space="preserve">Instalator reţele de distribuţie locale şi magistrale de gaze </t>
  </si>
  <si>
    <t>Lăcătuş construcţii structuri aeronave</t>
  </si>
  <si>
    <t xml:space="preserve">Lăcătuş mecanic prestări servicii </t>
  </si>
  <si>
    <t xml:space="preserve">Laminorist </t>
  </si>
  <si>
    <t xml:space="preserve">Lucrător trafic feroviar </t>
  </si>
  <si>
    <t>Lutier</t>
  </si>
  <si>
    <t xml:space="preserve">Mecanic aeronave </t>
  </si>
  <si>
    <t xml:space="preserve">Mecanic agregate rotative termoenergetice </t>
  </si>
  <si>
    <t xml:space="preserve">Mecanic auto </t>
  </si>
  <si>
    <t>Mecanic echipamente hidraulice şi pneumatice</t>
  </si>
  <si>
    <t xml:space="preserve">Mecanic echipamente pentru foraj extracţie </t>
  </si>
  <si>
    <t xml:space="preserve">Mecanic forestier </t>
  </si>
  <si>
    <t xml:space="preserve">Mecanic utilaje şi instalaţii în industrie </t>
  </si>
  <si>
    <t xml:space="preserve">Metalurgist neferoase </t>
  </si>
  <si>
    <t xml:space="preserve">Motorist nave </t>
  </si>
  <si>
    <t xml:space="preserve">Operator fabricarea şi prelucrarea celulozei şi hârtiei </t>
  </si>
  <si>
    <t xml:space="preserve">Operator fabricarea şi prelucrarea polimerilor </t>
  </si>
  <si>
    <t xml:space="preserve">Operator în centrale hidroelectrice </t>
  </si>
  <si>
    <t>Operator în industria malţului şi a berii</t>
  </si>
  <si>
    <t xml:space="preserve">Operator în industria uleiului </t>
  </si>
  <si>
    <t xml:space="preserve">Operator în industria vinului şi a băuturilor spirtoase </t>
  </si>
  <si>
    <t xml:space="preserve">Operator în industria zahărului şi produselor zaharoase </t>
  </si>
  <si>
    <t xml:space="preserve">Operator în prelucrarea legumelor şi fructelor </t>
  </si>
  <si>
    <t xml:space="preserve">Operator industria chimică organică </t>
  </si>
  <si>
    <t xml:space="preserve">Operator industria de medicamente şi produse cosmetice </t>
  </si>
  <si>
    <t xml:space="preserve">Operator industria de prelucrare a ţiţeiului şi petrochimie </t>
  </si>
  <si>
    <t xml:space="preserve">Operator la fabricarea cherestelei </t>
  </si>
  <si>
    <t>Operator la maşini cu comandă numerică</t>
  </si>
  <si>
    <t xml:space="preserve">Operator la producerea semifabricatelor pe bază de lemn </t>
  </si>
  <si>
    <t xml:space="preserve">Operator lianţi şi prefabricate </t>
  </si>
  <si>
    <t xml:space="preserve">Ospătar (chelner) vânzător în unităţi de alimentaţie </t>
  </si>
  <si>
    <t xml:space="preserve">Piscicultor şi prelucrător de peşte </t>
  </si>
  <si>
    <t xml:space="preserve">Preparator produse din lapte </t>
  </si>
  <si>
    <t xml:space="preserve">Recepţioner-distribuitor </t>
  </si>
  <si>
    <t xml:space="preserve">Sculptor-intarsier </t>
  </si>
  <si>
    <t xml:space="preserve">Tâmplar universal </t>
  </si>
  <si>
    <t xml:space="preserve">Tapiţer-plăpumar-saltelar </t>
  </si>
  <si>
    <t xml:space="preserve">Zugrav, ipsosar, vopsitor, tapetar </t>
  </si>
  <si>
    <t>ANEXA Nr. 4 la OME 7436/19.11.2024</t>
  </si>
  <si>
    <t>Agent comercial feroviar</t>
  </si>
  <si>
    <t>Agricultor culturi de câmp</t>
  </si>
  <si>
    <t>Apicultor-sericicultor</t>
  </si>
  <si>
    <t>Brutar-patiser-preparator produse făinoase</t>
  </si>
  <si>
    <t>Bucătar</t>
  </si>
  <si>
    <t>Cizmar</t>
  </si>
  <si>
    <t>Cofetar-patiser</t>
  </si>
  <si>
    <t>Comerciant-vânzător</t>
  </si>
  <si>
    <t>Confecţioner îmbrăcăminte din piele şi înlocuitori</t>
  </si>
  <si>
    <t>Confecţioner produse textile</t>
  </si>
  <si>
    <t>Confecţioner tâmplărie din aluminiu şi mase plastice</t>
  </si>
  <si>
    <t>Constructor structuri monolite</t>
  </si>
  <si>
    <t>Constructor-montator de structuri metalice</t>
  </si>
  <si>
    <t xml:space="preserve">Electrician exploatare centrale, staţii şi reţele electrice  </t>
  </si>
  <si>
    <t>Electrician exploatare joasă tensiune</t>
  </si>
  <si>
    <t xml:space="preserve">Electrician nave </t>
  </si>
  <si>
    <t>Electromecanic instalaţii şi aparatură de bord aeronave</t>
  </si>
  <si>
    <t>Electromecanic utilaje şi instalaţii industriale</t>
  </si>
  <si>
    <t>Electronist aparate şi echipamente</t>
  </si>
  <si>
    <t>Electronist reţele de telecomunicaţii</t>
  </si>
  <si>
    <t>Fierar betonist-montator prefabricate</t>
  </si>
  <si>
    <t>Filator</t>
  </si>
  <si>
    <t>Forjor-tratamentist</t>
  </si>
  <si>
    <t>Frezor-rabotor-mortezor</t>
  </si>
  <si>
    <t>Frigotehnist</t>
  </si>
  <si>
    <t>Frizer-coafor-manichiurist- pedichiurist</t>
  </si>
  <si>
    <t>Furnalist</t>
  </si>
  <si>
    <t>Horticultor</t>
  </si>
  <si>
    <t>Instalator instalaţii tehnico-sanitare şi de gaze</t>
  </si>
  <si>
    <t>Izolator</t>
  </si>
  <si>
    <t>Lăcătuş construcţii metalice şi utilaj tehnologic</t>
  </si>
  <si>
    <t>Lăcătuş construcţii navale</t>
  </si>
  <si>
    <t>Legător</t>
  </si>
  <si>
    <t>Lucrător hotelier</t>
  </si>
  <si>
    <t>Lucrător în agricultură ecologică</t>
  </si>
  <si>
    <t>Lucrător în agroturism</t>
  </si>
  <si>
    <t>Marinar</t>
  </si>
  <si>
    <t>Marochiner</t>
  </si>
  <si>
    <t>Maşinist utilaje cale şi terasamente</t>
  </si>
  <si>
    <t>Maşinist utilaje portuare</t>
  </si>
  <si>
    <t>Mecanic agricol</t>
  </si>
  <si>
    <t>Mecanic de mecanică fină</t>
  </si>
  <si>
    <t>Modelier</t>
  </si>
  <si>
    <t>Morar-silozar</t>
  </si>
  <si>
    <t xml:space="preserve">Mozaicar-montator placaje </t>
  </si>
  <si>
    <t xml:space="preserve">Operator cazane, turbine cu aburi, instalaţii auxiliare şi de termoficare </t>
  </si>
  <si>
    <t xml:space="preserve">Operator ceramică fină  </t>
  </si>
  <si>
    <t>Operator în industria ceramicii brute</t>
  </si>
  <si>
    <t>Operator industria chimică anorganică</t>
  </si>
  <si>
    <t>Operator la extracţia, tratarea, transportul şi distribuţia gazelor</t>
  </si>
  <si>
    <t>Operator la roboți industriali</t>
  </si>
  <si>
    <t>Operator montaj copiat tipar de probă</t>
  </si>
  <si>
    <t>Operator montator subansamble</t>
  </si>
  <si>
    <t>Operator producţie şi exploatare film</t>
  </si>
  <si>
    <t>Operator sonde</t>
  </si>
  <si>
    <t>Optician montator aparatură optico-mecanică</t>
  </si>
  <si>
    <t>Oţelar</t>
  </si>
  <si>
    <t>Pădurar</t>
  </si>
  <si>
    <t>Preparator produse din carne şi peşte</t>
  </si>
  <si>
    <t>Rectificator</t>
  </si>
  <si>
    <t>Sculer matriţer</t>
  </si>
  <si>
    <t>Sticlar</t>
  </si>
  <si>
    <t>Strungar</t>
  </si>
  <si>
    <t>Sudor</t>
  </si>
  <si>
    <t>Ţesător</t>
  </si>
  <si>
    <t>Tinichigiu vopsitor auto</t>
  </si>
  <si>
    <t>Tipăritor ofset</t>
  </si>
  <si>
    <t>Trefilator trăgător</t>
  </si>
  <si>
    <t>Tricoter-confecţioner</t>
  </si>
  <si>
    <t>Tubulator naval</t>
  </si>
  <si>
    <t>Turnător</t>
  </si>
  <si>
    <t>Zidar-pietrar-tencuitor</t>
  </si>
  <si>
    <t>Zootehnist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</si>
</sst>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vertAlign val="superscript"/>
      <sz val="10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b/>
      <i/>
      <sz val="12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5" fillId="4" borderId="3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1" fontId="2" fillId="0" borderId="3" xfId="0" applyNumberFormat="1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1" fontId="2" fillId="0" borderId="7" xfId="0" applyNumberFormat="1" applyFont="1" applyBorder="1" applyAlignment="1">
      <alignment vertical="top"/>
    </xf>
    <xf numFmtId="0" fontId="2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4" fontId="2" fillId="0" borderId="10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165" fontId="2" fillId="0" borderId="10" xfId="0" applyNumberFormat="1" applyFont="1" applyBorder="1" applyAlignment="1">
      <alignment horizontal="center" vertical="top" wrapText="1"/>
    </xf>
    <xf numFmtId="165" fontId="2" fillId="0" borderId="10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left" vertical="top" wrapText="1"/>
    </xf>
    <xf numFmtId="49" fontId="4" fillId="0" borderId="18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1" fontId="2" fillId="0" borderId="18" xfId="0" applyNumberFormat="1" applyFont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top" wrapText="1"/>
    </xf>
    <xf numFmtId="0" fontId="5" fillId="4" borderId="2" xfId="0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164" fontId="2" fillId="0" borderId="9" xfId="0" applyNumberFormat="1" applyFont="1" applyBorder="1" applyAlignment="1">
      <alignment horizontal="left" vertical="top" wrapText="1"/>
    </xf>
    <xf numFmtId="1" fontId="2" fillId="0" borderId="5" xfId="0" applyNumberFormat="1" applyFont="1" applyBorder="1" applyAlignment="1">
      <alignment vertical="top"/>
    </xf>
    <xf numFmtId="0" fontId="5" fillId="4" borderId="4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165" fontId="2" fillId="0" borderId="9" xfId="0" applyNumberFormat="1" applyFont="1" applyBorder="1" applyAlignment="1">
      <alignment horizontal="center" vertical="top"/>
    </xf>
    <xf numFmtId="0" fontId="5" fillId="4" borderId="4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3" fillId="4" borderId="0" xfId="0" applyFont="1" applyFill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top" wrapText="1"/>
    </xf>
    <xf numFmtId="1" fontId="2" fillId="0" borderId="14" xfId="0" applyNumberFormat="1" applyFont="1" applyBorder="1" applyAlignment="1">
      <alignment horizontal="center" vertical="top" wrapText="1"/>
    </xf>
    <xf numFmtId="1" fontId="2" fillId="0" borderId="8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2" borderId="17" xfId="0" applyFont="1" applyFill="1" applyBorder="1" applyAlignment="1">
      <alignment horizontal="right" vertical="center" wrapText="1"/>
    </xf>
    <xf numFmtId="1" fontId="2" fillId="0" borderId="16" xfId="0" applyNumberFormat="1" applyFont="1" applyBorder="1" applyAlignment="1">
      <alignment horizontal="right" vertical="top" wrapText="1"/>
    </xf>
    <xf numFmtId="1" fontId="2" fillId="0" borderId="10" xfId="0" applyNumberFormat="1" applyFont="1" applyBorder="1" applyAlignment="1">
      <alignment horizontal="right" vertical="top" wrapText="1"/>
    </xf>
    <xf numFmtId="1" fontId="2" fillId="0" borderId="10" xfId="0" applyNumberFormat="1" applyFont="1" applyBorder="1" applyAlignment="1">
      <alignment horizontal="right" vertical="top"/>
    </xf>
    <xf numFmtId="1" fontId="2" fillId="4" borderId="9" xfId="0" applyNumberFormat="1" applyFont="1" applyFill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165" fontId="2" fillId="0" borderId="0" xfId="0" applyNumberFormat="1" applyFont="1" applyAlignment="1">
      <alignment vertical="top"/>
    </xf>
    <xf numFmtId="0" fontId="11" fillId="0" borderId="0" xfId="0" applyFont="1" applyAlignment="1">
      <alignment horizontal="left"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2" fillId="0" borderId="4" xfId="0" applyFont="1" applyBorder="1" applyAlignment="1">
      <alignment horizontal="left" vertical="top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top" wrapText="1"/>
    </xf>
    <xf numFmtId="0" fontId="2" fillId="3" borderId="23" xfId="0" applyFont="1" applyFill="1" applyBorder="1" applyAlignment="1">
      <alignment horizontal="left" vertical="top" wrapText="1"/>
    </xf>
    <xf numFmtId="49" fontId="2" fillId="3" borderId="23" xfId="0" applyNumberFormat="1" applyFont="1" applyFill="1" applyBorder="1" applyAlignment="1">
      <alignment horizontal="left" vertical="top" wrapText="1"/>
    </xf>
    <xf numFmtId="49" fontId="2" fillId="3" borderId="24" xfId="0" applyNumberFormat="1" applyFont="1" applyFill="1" applyBorder="1" applyAlignment="1">
      <alignment horizontal="left" vertical="top" wrapText="1"/>
    </xf>
    <xf numFmtId="14" fontId="2" fillId="3" borderId="25" xfId="0" applyNumberFormat="1" applyFont="1" applyFill="1" applyBorder="1" applyAlignment="1">
      <alignment horizontal="left" vertical="top"/>
    </xf>
    <xf numFmtId="1" fontId="3" fillId="3" borderId="24" xfId="0" applyNumberFormat="1" applyFont="1" applyFill="1" applyBorder="1" applyAlignment="1">
      <alignment vertical="top" wrapText="1"/>
    </xf>
    <xf numFmtId="1" fontId="3" fillId="3" borderId="25" xfId="0" applyNumberFormat="1" applyFont="1" applyFill="1" applyBorder="1" applyAlignment="1">
      <alignment horizontal="right" vertical="top" wrapText="1"/>
    </xf>
    <xf numFmtId="165" fontId="3" fillId="3" borderId="25" xfId="0" applyNumberFormat="1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vertical="top" wrapText="1"/>
    </xf>
    <xf numFmtId="0" fontId="2" fillId="3" borderId="24" xfId="0" applyFont="1" applyFill="1" applyBorder="1" applyAlignment="1">
      <alignment vertical="top" wrapText="1"/>
    </xf>
    <xf numFmtId="0" fontId="15" fillId="0" borderId="0" xfId="0" applyFont="1"/>
    <xf numFmtId="0" fontId="10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6" xfId="0" applyFont="1" applyBorder="1"/>
    <xf numFmtId="0" fontId="1" fillId="0" borderId="26" xfId="0" applyFont="1" applyBorder="1"/>
    <xf numFmtId="0" fontId="5" fillId="0" borderId="27" xfId="0" applyFont="1" applyBorder="1"/>
    <xf numFmtId="0" fontId="0" fillId="0" borderId="1" xfId="0" applyBorder="1"/>
    <xf numFmtId="0" fontId="5" fillId="0" borderId="1" xfId="0" applyFont="1" applyBorder="1"/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339966"/>
          <bgColor rgb="FF339966"/>
        </patternFill>
      </fill>
    </dxf>
  </dxfs>
  <tableStyles count="0" defaultTableStyle="TableStyleMedium2" defaultPivotStyle="PivotStyleLight16"/>
  <colors>
    <mruColors>
      <color rgb="FF0000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="85" zoomScaleNormal="85" workbookViewId="0">
      <selection activeCell="A10" sqref="A10:O10"/>
    </sheetView>
  </sheetViews>
  <sheetFormatPr defaultColWidth="9.1796875" defaultRowHeight="13" x14ac:dyDescent="0.3"/>
  <cols>
    <col min="1" max="1" width="4.453125" style="2" customWidth="1"/>
    <col min="2" max="2" width="21.1796875" style="7" customWidth="1"/>
    <col min="3" max="3" width="8.7265625" style="7" customWidth="1"/>
    <col min="4" max="4" width="16.7265625" style="7" customWidth="1"/>
    <col min="5" max="5" width="9.453125" style="9" customWidth="1"/>
    <col min="6" max="6" width="17.81640625" style="7" customWidth="1"/>
    <col min="7" max="7" width="16.54296875" style="7" customWidth="1"/>
    <col min="8" max="8" width="10" style="9" customWidth="1"/>
    <col min="9" max="9" width="12.1796875" style="7" customWidth="1"/>
    <col min="10" max="10" width="20.453125" style="12" customWidth="1"/>
    <col min="11" max="11" width="9" style="6" customWidth="1"/>
    <col min="12" max="12" width="6" style="79" customWidth="1"/>
    <col min="13" max="13" width="11.453125" style="6" customWidth="1"/>
    <col min="14" max="14" width="21.453125" style="6" customWidth="1"/>
    <col min="15" max="15" width="15.26953125" style="6" customWidth="1"/>
    <col min="16" max="16384" width="9.1796875" style="1"/>
  </cols>
  <sheetData>
    <row r="1" spans="1:15" ht="14" x14ac:dyDescent="0.3">
      <c r="N1" s="97" t="s">
        <v>107</v>
      </c>
    </row>
    <row r="2" spans="1:15" x14ac:dyDescent="0.3">
      <c r="N2" s="32"/>
    </row>
    <row r="3" spans="1:15" s="38" customFormat="1" ht="15.5" x14ac:dyDescent="0.25">
      <c r="A3" s="33"/>
      <c r="B3" s="96" t="s">
        <v>19</v>
      </c>
      <c r="F3" s="94"/>
      <c r="K3" s="94"/>
      <c r="L3" s="76"/>
    </row>
    <row r="4" spans="1:15" s="39" customFormat="1" ht="15.5" x14ac:dyDescent="0.35">
      <c r="A4" s="71"/>
      <c r="B4" s="40" t="s">
        <v>15</v>
      </c>
      <c r="F4" s="95"/>
      <c r="J4" s="94"/>
      <c r="L4" s="113" t="s">
        <v>20</v>
      </c>
      <c r="N4" s="41"/>
    </row>
    <row r="5" spans="1:15" s="39" customFormat="1" ht="15.5" x14ac:dyDescent="0.35">
      <c r="A5" s="71"/>
      <c r="J5" s="95"/>
      <c r="L5" s="95" t="s">
        <v>16</v>
      </c>
      <c r="N5" s="41"/>
    </row>
    <row r="6" spans="1:15" s="39" customFormat="1" ht="15.5" x14ac:dyDescent="0.35">
      <c r="A6" s="71"/>
      <c r="B6" s="42" t="s">
        <v>17</v>
      </c>
      <c r="F6" s="42"/>
      <c r="J6" s="42"/>
      <c r="L6" s="114" t="s">
        <v>17</v>
      </c>
      <c r="N6" s="41"/>
    </row>
    <row r="7" spans="1:15" s="39" customFormat="1" ht="15.5" x14ac:dyDescent="0.35">
      <c r="A7" s="71"/>
      <c r="B7" s="42" t="s">
        <v>18</v>
      </c>
      <c r="F7" s="42"/>
      <c r="J7" s="42"/>
      <c r="L7" s="114" t="s">
        <v>18</v>
      </c>
    </row>
    <row r="8" spans="1:15" s="39" customFormat="1" ht="15.5" x14ac:dyDescent="0.35">
      <c r="A8" s="71"/>
      <c r="B8" s="42"/>
      <c r="L8" s="77"/>
    </row>
    <row r="9" spans="1:15" s="39" customFormat="1" ht="15.5" x14ac:dyDescent="0.35">
      <c r="A9" s="71"/>
      <c r="B9" s="42"/>
      <c r="J9" s="42"/>
      <c r="L9" s="77"/>
    </row>
    <row r="10" spans="1:15" s="39" customFormat="1" ht="37.5" customHeight="1" x14ac:dyDescent="0.35">
      <c r="A10" s="120" t="s">
        <v>26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s="38" customFormat="1" ht="12.5" x14ac:dyDescent="0.25">
      <c r="A11" s="33"/>
      <c r="B11" s="34"/>
      <c r="C11" s="34"/>
      <c r="D11" s="34"/>
      <c r="E11" s="35"/>
      <c r="F11" s="34"/>
      <c r="G11" s="34"/>
      <c r="H11" s="35"/>
      <c r="I11" s="34"/>
      <c r="J11" s="36"/>
      <c r="K11" s="37"/>
      <c r="L11" s="78"/>
      <c r="M11" s="37"/>
      <c r="N11" s="37"/>
      <c r="O11" s="37"/>
    </row>
    <row r="12" spans="1:15" ht="15" customHeight="1" thickBot="1" x14ac:dyDescent="0.35">
      <c r="A12" s="72"/>
      <c r="D12" s="121"/>
      <c r="E12" s="121"/>
      <c r="F12" s="121"/>
      <c r="G12" s="121"/>
      <c r="M12" s="86"/>
    </row>
    <row r="13" spans="1:15" ht="29.25" customHeight="1" x14ac:dyDescent="0.3">
      <c r="A13" s="125" t="s">
        <v>0</v>
      </c>
      <c r="B13" s="122" t="s">
        <v>4</v>
      </c>
      <c r="C13" s="123" t="s">
        <v>2</v>
      </c>
      <c r="D13" s="123" t="s">
        <v>5</v>
      </c>
      <c r="E13" s="123"/>
      <c r="F13" s="123" t="s">
        <v>6</v>
      </c>
      <c r="G13" s="123"/>
      <c r="H13" s="124"/>
      <c r="I13" s="129" t="s">
        <v>7</v>
      </c>
      <c r="J13" s="123"/>
      <c r="K13" s="130"/>
      <c r="L13" s="122" t="s">
        <v>25</v>
      </c>
      <c r="M13" s="123"/>
      <c r="N13" s="123"/>
      <c r="O13" s="124"/>
    </row>
    <row r="14" spans="1:15" s="14" customFormat="1" ht="39.5" thickBot="1" x14ac:dyDescent="0.4">
      <c r="A14" s="126"/>
      <c r="B14" s="127"/>
      <c r="C14" s="128"/>
      <c r="D14" s="53" t="s">
        <v>8</v>
      </c>
      <c r="E14" s="53" t="s">
        <v>9</v>
      </c>
      <c r="F14" s="53" t="s">
        <v>10</v>
      </c>
      <c r="G14" s="53" t="s">
        <v>8</v>
      </c>
      <c r="H14" s="54" t="s">
        <v>9</v>
      </c>
      <c r="I14" s="55" t="s">
        <v>3</v>
      </c>
      <c r="J14" s="53" t="s">
        <v>11</v>
      </c>
      <c r="K14" s="56" t="s">
        <v>1</v>
      </c>
      <c r="L14" s="80" t="s">
        <v>12</v>
      </c>
      <c r="M14" s="53" t="s">
        <v>13</v>
      </c>
      <c r="N14" s="53" t="s">
        <v>14</v>
      </c>
      <c r="O14" s="54" t="s">
        <v>23</v>
      </c>
    </row>
    <row r="15" spans="1:15" s="12" customFormat="1" x14ac:dyDescent="0.35">
      <c r="A15" s="74"/>
      <c r="B15" s="70"/>
      <c r="C15" s="93"/>
      <c r="D15" s="67"/>
      <c r="E15" s="61"/>
      <c r="F15" s="59"/>
      <c r="G15" s="60"/>
      <c r="H15" s="62"/>
      <c r="I15" s="63"/>
      <c r="J15" s="69"/>
      <c r="K15" s="64"/>
      <c r="L15" s="84"/>
      <c r="M15" s="68" t="e">
        <f>L15/K15</f>
        <v>#DIV/0!</v>
      </c>
      <c r="N15" s="65"/>
      <c r="O15" s="66"/>
    </row>
    <row r="16" spans="1:15" s="12" customFormat="1" x14ac:dyDescent="0.35">
      <c r="A16" s="75"/>
      <c r="B16" s="31"/>
      <c r="C16" s="8"/>
      <c r="D16" s="4"/>
      <c r="E16" s="10"/>
      <c r="F16" s="8"/>
      <c r="G16" s="4"/>
      <c r="H16" s="44"/>
      <c r="I16" s="43"/>
      <c r="J16" s="4"/>
      <c r="K16" s="30"/>
      <c r="L16" s="82"/>
      <c r="M16" s="46" t="e">
        <f t="shared" ref="M16:M27" si="0">L16/K16</f>
        <v>#DIV/0!</v>
      </c>
      <c r="N16" s="5"/>
      <c r="O16" s="28"/>
    </row>
    <row r="17" spans="1:15" s="12" customFormat="1" x14ac:dyDescent="0.35">
      <c r="A17" s="75"/>
      <c r="B17" s="31"/>
      <c r="C17" s="8"/>
      <c r="D17" s="4"/>
      <c r="E17" s="10"/>
      <c r="F17" s="8"/>
      <c r="G17" s="4"/>
      <c r="H17" s="44"/>
      <c r="I17" s="43"/>
      <c r="J17" s="4"/>
      <c r="K17" s="30"/>
      <c r="L17" s="82"/>
      <c r="M17" s="46" t="e">
        <f t="shared" si="0"/>
        <v>#DIV/0!</v>
      </c>
      <c r="N17" s="5"/>
      <c r="O17" s="28"/>
    </row>
    <row r="18" spans="1:15" s="12" customFormat="1" x14ac:dyDescent="0.35">
      <c r="A18" s="75"/>
      <c r="B18" s="31"/>
      <c r="C18" s="8"/>
      <c r="D18" s="4"/>
      <c r="E18" s="10"/>
      <c r="F18" s="8"/>
      <c r="G18" s="4"/>
      <c r="H18" s="44"/>
      <c r="I18" s="43"/>
      <c r="J18" s="4"/>
      <c r="K18" s="30"/>
      <c r="L18" s="82"/>
      <c r="M18" s="46" t="e">
        <f t="shared" si="0"/>
        <v>#DIV/0!</v>
      </c>
      <c r="N18" s="5"/>
      <c r="O18" s="28"/>
    </row>
    <row r="19" spans="1:15" s="12" customFormat="1" x14ac:dyDescent="0.35">
      <c r="A19" s="75"/>
      <c r="B19" s="31"/>
      <c r="C19" s="8"/>
      <c r="D19" s="18"/>
      <c r="E19" s="10"/>
      <c r="F19" s="8"/>
      <c r="G19" s="18"/>
      <c r="H19" s="44"/>
      <c r="I19" s="43"/>
      <c r="J19" s="4"/>
      <c r="K19" s="30"/>
      <c r="L19" s="82"/>
      <c r="M19" s="46" t="e">
        <f t="shared" si="0"/>
        <v>#DIV/0!</v>
      </c>
      <c r="N19" s="5"/>
      <c r="O19" s="28"/>
    </row>
    <row r="20" spans="1:15" s="12" customFormat="1" x14ac:dyDescent="0.35">
      <c r="A20" s="75"/>
      <c r="B20" s="31"/>
      <c r="C20" s="8"/>
      <c r="D20" s="4"/>
      <c r="E20" s="10"/>
      <c r="F20" s="8"/>
      <c r="G20" s="8"/>
      <c r="H20" s="44"/>
      <c r="I20" s="43"/>
      <c r="J20" s="4"/>
      <c r="K20" s="30"/>
      <c r="L20" s="82"/>
      <c r="M20" s="46" t="e">
        <f t="shared" si="0"/>
        <v>#DIV/0!</v>
      </c>
      <c r="N20" s="5"/>
      <c r="O20" s="28"/>
    </row>
    <row r="21" spans="1:15" s="15" customFormat="1" x14ac:dyDescent="0.35">
      <c r="A21" s="75"/>
      <c r="B21" s="31"/>
      <c r="C21" s="8"/>
      <c r="D21" s="4"/>
      <c r="E21" s="10"/>
      <c r="F21" s="8"/>
      <c r="G21" s="4"/>
      <c r="H21" s="44"/>
      <c r="I21" s="43"/>
      <c r="J21" s="4"/>
      <c r="K21" s="30"/>
      <c r="L21" s="82"/>
      <c r="M21" s="46" t="e">
        <f t="shared" si="0"/>
        <v>#DIV/0!</v>
      </c>
      <c r="N21" s="5"/>
      <c r="O21" s="28"/>
    </row>
    <row r="22" spans="1:15" s="12" customFormat="1" x14ac:dyDescent="0.35">
      <c r="A22" s="75"/>
      <c r="B22" s="31"/>
      <c r="C22" s="8"/>
      <c r="D22" s="4"/>
      <c r="E22" s="10"/>
      <c r="F22" s="8"/>
      <c r="G22" s="4"/>
      <c r="H22" s="44"/>
      <c r="I22" s="43"/>
      <c r="J22" s="4"/>
      <c r="K22" s="30"/>
      <c r="L22" s="82"/>
      <c r="M22" s="46" t="e">
        <f t="shared" si="0"/>
        <v>#DIV/0!</v>
      </c>
      <c r="N22" s="5"/>
      <c r="O22" s="28"/>
    </row>
    <row r="23" spans="1:15" s="12" customFormat="1" x14ac:dyDescent="0.35">
      <c r="A23" s="75"/>
      <c r="B23" s="31"/>
      <c r="C23" s="8"/>
      <c r="D23" s="4"/>
      <c r="E23" s="10"/>
      <c r="F23" s="8"/>
      <c r="G23" s="4"/>
      <c r="H23" s="44"/>
      <c r="I23" s="43"/>
      <c r="J23" s="4"/>
      <c r="K23" s="30"/>
      <c r="L23" s="83"/>
      <c r="M23" s="47" t="e">
        <f t="shared" si="0"/>
        <v>#DIV/0!</v>
      </c>
      <c r="N23" s="5"/>
      <c r="O23" s="29"/>
    </row>
    <row r="24" spans="1:15" s="12" customFormat="1" x14ac:dyDescent="0.35">
      <c r="A24" s="75"/>
      <c r="B24" s="31"/>
      <c r="C24" s="8"/>
      <c r="D24" s="4"/>
      <c r="E24" s="10"/>
      <c r="F24" s="8"/>
      <c r="G24" s="4"/>
      <c r="H24" s="44"/>
      <c r="I24" s="43"/>
      <c r="J24" s="4"/>
      <c r="K24" s="30"/>
      <c r="L24" s="82"/>
      <c r="M24" s="46" t="e">
        <f t="shared" si="0"/>
        <v>#DIV/0!</v>
      </c>
      <c r="N24" s="5"/>
      <c r="O24" s="28"/>
    </row>
    <row r="25" spans="1:15" s="12" customFormat="1" x14ac:dyDescent="0.35">
      <c r="A25" s="75"/>
      <c r="B25" s="31"/>
      <c r="C25" s="11"/>
      <c r="D25" s="4"/>
      <c r="E25" s="10"/>
      <c r="F25" s="8"/>
      <c r="G25" s="8"/>
      <c r="H25" s="45"/>
      <c r="I25" s="43"/>
      <c r="J25" s="4"/>
      <c r="K25" s="30"/>
      <c r="L25" s="82"/>
      <c r="M25" s="46" t="e">
        <f t="shared" si="0"/>
        <v>#DIV/0!</v>
      </c>
      <c r="N25" s="5"/>
      <c r="O25" s="28"/>
    </row>
    <row r="26" spans="1:15" s="12" customFormat="1" x14ac:dyDescent="0.35">
      <c r="A26" s="75"/>
      <c r="B26" s="31"/>
      <c r="C26" s="8"/>
      <c r="D26" s="4"/>
      <c r="E26" s="10"/>
      <c r="F26" s="8"/>
      <c r="G26" s="4"/>
      <c r="H26" s="44"/>
      <c r="I26" s="43"/>
      <c r="J26" s="4"/>
      <c r="K26" s="30"/>
      <c r="L26" s="82"/>
      <c r="M26" s="46" t="e">
        <f t="shared" si="0"/>
        <v>#DIV/0!</v>
      </c>
      <c r="N26" s="5"/>
      <c r="O26" s="28"/>
    </row>
    <row r="27" spans="1:15" s="12" customFormat="1" ht="13.5" thickBot="1" x14ac:dyDescent="0.4">
      <c r="A27" s="73"/>
      <c r="B27" s="50"/>
      <c r="C27" s="16"/>
      <c r="D27" s="13"/>
      <c r="E27" s="17"/>
      <c r="F27" s="16"/>
      <c r="G27" s="13"/>
      <c r="H27" s="49"/>
      <c r="I27" s="48"/>
      <c r="J27" s="13"/>
      <c r="K27" s="51"/>
      <c r="L27" s="81"/>
      <c r="M27" s="57" t="e">
        <f t="shared" si="0"/>
        <v>#DIV/0!</v>
      </c>
      <c r="N27" s="58"/>
      <c r="O27" s="52"/>
    </row>
    <row r="28" spans="1:15" s="3" customFormat="1" ht="13.5" thickBot="1" x14ac:dyDescent="0.4">
      <c r="A28" s="98"/>
      <c r="B28" s="99"/>
      <c r="C28" s="100"/>
      <c r="D28" s="100"/>
      <c r="E28" s="101"/>
      <c r="F28" s="100"/>
      <c r="G28" s="100"/>
      <c r="H28" s="102"/>
      <c r="I28" s="103"/>
      <c r="J28" s="100"/>
      <c r="K28" s="104">
        <f>SUBTOTAL(9,K15:K27)</f>
        <v>0</v>
      </c>
      <c r="L28" s="105">
        <f>SUBTOTAL(9,L15:L27)</f>
        <v>0</v>
      </c>
      <c r="M28" s="106" t="e">
        <f t="shared" ref="M28" si="1">L28/K28</f>
        <v>#DIV/0!</v>
      </c>
      <c r="N28" s="107"/>
      <c r="O28" s="108"/>
    </row>
    <row r="29" spans="1:15" x14ac:dyDescent="0.3">
      <c r="B29" s="19"/>
      <c r="C29" s="19"/>
      <c r="D29" s="20"/>
      <c r="E29" s="21"/>
      <c r="F29" s="22"/>
      <c r="G29" s="23"/>
      <c r="H29" s="21"/>
      <c r="I29" s="24"/>
      <c r="J29" s="23"/>
      <c r="K29" s="25"/>
      <c r="L29" s="85"/>
      <c r="M29" s="26"/>
      <c r="N29" s="27"/>
    </row>
    <row r="30" spans="1:15" s="39" customFormat="1" ht="15.5" x14ac:dyDescent="0.35">
      <c r="A30" s="112" t="s">
        <v>24</v>
      </c>
      <c r="C30" s="88"/>
      <c r="D30" s="89"/>
      <c r="E30" s="87"/>
      <c r="G30" s="88"/>
      <c r="H30" s="88"/>
      <c r="I30" s="90"/>
      <c r="O30" s="92"/>
    </row>
    <row r="31" spans="1:15" s="39" customFormat="1" ht="15.5" x14ac:dyDescent="0.35">
      <c r="A31" s="71"/>
      <c r="C31" s="88"/>
      <c r="D31" s="89"/>
      <c r="E31" s="87"/>
      <c r="G31" s="88"/>
      <c r="H31" s="88"/>
      <c r="I31" s="90"/>
      <c r="O31" s="92"/>
    </row>
    <row r="32" spans="1:15" x14ac:dyDescent="0.3">
      <c r="B32" s="1"/>
      <c r="J32" s="1"/>
      <c r="K32" s="1"/>
      <c r="L32" s="1"/>
      <c r="M32" s="1"/>
      <c r="N32" s="1"/>
    </row>
    <row r="33" spans="2:14" ht="15.5" x14ac:dyDescent="0.35">
      <c r="B33" s="111" t="s">
        <v>21</v>
      </c>
      <c r="J33" s="109" t="s">
        <v>22</v>
      </c>
      <c r="K33" s="91"/>
      <c r="L33" s="39"/>
      <c r="M33" s="39"/>
      <c r="N33" s="92"/>
    </row>
    <row r="34" spans="2:14" ht="15.5" x14ac:dyDescent="0.35">
      <c r="B34" s="110"/>
      <c r="J34" s="88"/>
      <c r="K34" s="110"/>
      <c r="L34" s="39"/>
      <c r="M34" s="39"/>
      <c r="N34" s="92"/>
    </row>
    <row r="35" spans="2:14" ht="15.5" x14ac:dyDescent="0.35">
      <c r="B35" s="40" t="s">
        <v>17</v>
      </c>
      <c r="J35" s="39"/>
      <c r="K35" s="40" t="s">
        <v>17</v>
      </c>
      <c r="L35" s="39"/>
      <c r="M35" s="39"/>
      <c r="N35" s="92"/>
    </row>
    <row r="36" spans="2:14" ht="15.5" x14ac:dyDescent="0.3">
      <c r="B36" s="42" t="s">
        <v>18</v>
      </c>
      <c r="K36" s="42" t="s">
        <v>18</v>
      </c>
      <c r="M36" s="2"/>
    </row>
  </sheetData>
  <autoFilter ref="A14:O27" xr:uid="{00000000-0009-0000-0000-000000000000}"/>
  <sortState xmlns:xlrd2="http://schemas.microsoft.com/office/spreadsheetml/2017/richdata2" ref="A15:O27">
    <sortCondition ref="L15:L27"/>
    <sortCondition ref="N15:N27"/>
    <sortCondition ref="I15:I27"/>
    <sortCondition ref="J15:J27"/>
  </sortState>
  <mergeCells count="10">
    <mergeCell ref="A10:O10"/>
    <mergeCell ref="D12:E12"/>
    <mergeCell ref="F12:G12"/>
    <mergeCell ref="L13:O13"/>
    <mergeCell ref="A13:A14"/>
    <mergeCell ref="B13:B14"/>
    <mergeCell ref="C13:C14"/>
    <mergeCell ref="D13:E13"/>
    <mergeCell ref="F13:H13"/>
    <mergeCell ref="I13:K13"/>
  </mergeCells>
  <pageMargins left="0.31496062992125984" right="0.31496062992125984" top="0.74803149606299213" bottom="0.51181102362204722" header="0.31496062992125984" footer="0.31496062992125984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'LISTE Domenii_Calificari_3CNC '!$A$2:$A$18</xm:f>
          </x14:formula1>
          <xm:sqref>I15:I27</xm:sqref>
        </x14:dataValidation>
        <x14:dataValidation type="list" allowBlank="1" showInputMessage="1" showErrorMessage="1" xr:uid="{00000000-0002-0000-0000-000001000000}">
          <x14:formula1>
            <xm:f>'LISTE Domenii_Calificari_3CNC '!$B$2:$B$137</xm:f>
          </x14:formula1>
          <xm:sqref>J15:J27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7"/>
  <sheetViews>
    <sheetView topLeftCell="A112" workbookViewId="0">
      <selection activeCell="B126" sqref="B126"/>
    </sheetView>
  </sheetViews>
  <sheetFormatPr defaultColWidth="14.453125" defaultRowHeight="14.5" x14ac:dyDescent="0.35"/>
  <cols>
    <col min="1" max="1" width="25.7265625" customWidth="1"/>
    <col min="2" max="2" width="57.81640625" customWidth="1"/>
  </cols>
  <sheetData>
    <row r="1" spans="1:2" x14ac:dyDescent="0.35">
      <c r="A1" s="115"/>
      <c r="B1" s="115"/>
    </row>
    <row r="2" spans="1:2" x14ac:dyDescent="0.35">
      <c r="A2" s="115" t="s">
        <v>27</v>
      </c>
      <c r="B2" s="115" t="s">
        <v>108</v>
      </c>
    </row>
    <row r="3" spans="1:2" x14ac:dyDescent="0.35">
      <c r="A3" s="115" t="s">
        <v>28</v>
      </c>
      <c r="B3" s="115" t="s">
        <v>109</v>
      </c>
    </row>
    <row r="4" spans="1:2" x14ac:dyDescent="0.35">
      <c r="A4" s="115" t="s">
        <v>29</v>
      </c>
      <c r="B4" s="115" t="s">
        <v>110</v>
      </c>
    </row>
    <row r="5" spans="1:2" x14ac:dyDescent="0.35">
      <c r="A5" s="115" t="s">
        <v>30</v>
      </c>
      <c r="B5" s="115" t="s">
        <v>111</v>
      </c>
    </row>
    <row r="6" spans="1:2" x14ac:dyDescent="0.35">
      <c r="A6" s="115" t="s">
        <v>31</v>
      </c>
      <c r="B6" s="115" t="s">
        <v>112</v>
      </c>
    </row>
    <row r="7" spans="1:2" x14ac:dyDescent="0.35">
      <c r="A7" s="115" t="s">
        <v>32</v>
      </c>
      <c r="B7" s="115" t="s">
        <v>113</v>
      </c>
    </row>
    <row r="8" spans="1:2" x14ac:dyDescent="0.35">
      <c r="A8" s="115" t="s">
        <v>33</v>
      </c>
      <c r="B8" s="115" t="s">
        <v>114</v>
      </c>
    </row>
    <row r="9" spans="1:2" x14ac:dyDescent="0.35">
      <c r="A9" s="115" t="s">
        <v>34</v>
      </c>
      <c r="B9" s="115" t="s">
        <v>115</v>
      </c>
    </row>
    <row r="10" spans="1:2" x14ac:dyDescent="0.35">
      <c r="A10" s="115" t="s">
        <v>35</v>
      </c>
      <c r="B10" s="115" t="s">
        <v>36</v>
      </c>
    </row>
    <row r="11" spans="1:2" x14ac:dyDescent="0.35">
      <c r="A11" s="115" t="s">
        <v>37</v>
      </c>
      <c r="B11" s="115" t="s">
        <v>116</v>
      </c>
    </row>
    <row r="12" spans="1:2" x14ac:dyDescent="0.35">
      <c r="A12" s="115" t="s">
        <v>38</v>
      </c>
      <c r="B12" s="115" t="s">
        <v>39</v>
      </c>
    </row>
    <row r="13" spans="1:2" x14ac:dyDescent="0.35">
      <c r="A13" s="115" t="s">
        <v>40</v>
      </c>
      <c r="B13" s="115" t="s">
        <v>117</v>
      </c>
    </row>
    <row r="14" spans="1:2" x14ac:dyDescent="0.35">
      <c r="A14" s="115" t="s">
        <v>41</v>
      </c>
      <c r="B14" s="115" t="s">
        <v>118</v>
      </c>
    </row>
    <row r="15" spans="1:2" x14ac:dyDescent="0.35">
      <c r="A15" s="115" t="s">
        <v>42</v>
      </c>
      <c r="B15" s="115" t="s">
        <v>43</v>
      </c>
    </row>
    <row r="16" spans="1:2" x14ac:dyDescent="0.35">
      <c r="A16" s="115" t="s">
        <v>44</v>
      </c>
      <c r="B16" s="115" t="s">
        <v>45</v>
      </c>
    </row>
    <row r="17" spans="1:2" x14ac:dyDescent="0.35">
      <c r="A17" s="115" t="s">
        <v>46</v>
      </c>
      <c r="B17" s="115" t="s">
        <v>47</v>
      </c>
    </row>
    <row r="18" spans="1:2" x14ac:dyDescent="0.35">
      <c r="A18" s="115" t="s">
        <v>49</v>
      </c>
      <c r="B18" s="115" t="s">
        <v>48</v>
      </c>
    </row>
    <row r="19" spans="1:2" x14ac:dyDescent="0.35">
      <c r="A19" s="116"/>
      <c r="B19" s="115" t="s">
        <v>119</v>
      </c>
    </row>
    <row r="20" spans="1:2" x14ac:dyDescent="0.35">
      <c r="A20" s="115"/>
      <c r="B20" s="115" t="s">
        <v>120</v>
      </c>
    </row>
    <row r="21" spans="1:2" x14ac:dyDescent="0.35">
      <c r="A21" s="115"/>
      <c r="B21" s="115" t="s">
        <v>50</v>
      </c>
    </row>
    <row r="22" spans="1:2" x14ac:dyDescent="0.35">
      <c r="A22" s="115"/>
      <c r="B22" s="115" t="s">
        <v>51</v>
      </c>
    </row>
    <row r="23" spans="1:2" x14ac:dyDescent="0.35">
      <c r="A23" s="115"/>
      <c r="B23" s="115" t="s">
        <v>52</v>
      </c>
    </row>
    <row r="24" spans="1:2" x14ac:dyDescent="0.35">
      <c r="A24" s="115"/>
      <c r="B24" s="115" t="s">
        <v>53</v>
      </c>
    </row>
    <row r="25" spans="1:2" x14ac:dyDescent="0.35">
      <c r="A25" s="115"/>
      <c r="B25" s="115" t="s">
        <v>54</v>
      </c>
    </row>
    <row r="26" spans="1:2" x14ac:dyDescent="0.35">
      <c r="A26" s="115"/>
      <c r="B26" s="115" t="s">
        <v>55</v>
      </c>
    </row>
    <row r="27" spans="1:2" x14ac:dyDescent="0.35">
      <c r="A27" s="115"/>
      <c r="B27" s="115" t="s">
        <v>56</v>
      </c>
    </row>
    <row r="28" spans="1:2" x14ac:dyDescent="0.35">
      <c r="A28" s="115"/>
      <c r="B28" s="115" t="s">
        <v>121</v>
      </c>
    </row>
    <row r="29" spans="1:2" x14ac:dyDescent="0.35">
      <c r="A29" s="115"/>
      <c r="B29" s="115" t="s">
        <v>122</v>
      </c>
    </row>
    <row r="30" spans="1:2" x14ac:dyDescent="0.35">
      <c r="A30" s="115"/>
      <c r="B30" s="115" t="s">
        <v>57</v>
      </c>
    </row>
    <row r="31" spans="1:2" x14ac:dyDescent="0.35">
      <c r="A31" s="115"/>
      <c r="B31" s="115" t="s">
        <v>123</v>
      </c>
    </row>
    <row r="32" spans="1:2" x14ac:dyDescent="0.35">
      <c r="A32" s="115"/>
      <c r="B32" s="115" t="s">
        <v>58</v>
      </c>
    </row>
    <row r="33" spans="1:2" x14ac:dyDescent="0.35">
      <c r="A33" s="115"/>
      <c r="B33" s="115" t="s">
        <v>59</v>
      </c>
    </row>
    <row r="34" spans="1:2" x14ac:dyDescent="0.35">
      <c r="A34" s="115"/>
      <c r="B34" s="115" t="s">
        <v>60</v>
      </c>
    </row>
    <row r="35" spans="1:2" x14ac:dyDescent="0.35">
      <c r="A35" s="115"/>
      <c r="B35" s="115" t="s">
        <v>124</v>
      </c>
    </row>
    <row r="36" spans="1:2" x14ac:dyDescent="0.35">
      <c r="A36" s="115"/>
      <c r="B36" s="115" t="s">
        <v>61</v>
      </c>
    </row>
    <row r="37" spans="1:2" x14ac:dyDescent="0.35">
      <c r="A37" s="115"/>
      <c r="B37" s="115" t="s">
        <v>62</v>
      </c>
    </row>
    <row r="38" spans="1:2" x14ac:dyDescent="0.35">
      <c r="A38" s="115"/>
      <c r="B38" s="115" t="s">
        <v>63</v>
      </c>
    </row>
    <row r="39" spans="1:2" x14ac:dyDescent="0.35">
      <c r="A39" s="115"/>
      <c r="B39" s="115" t="s">
        <v>125</v>
      </c>
    </row>
    <row r="40" spans="1:2" x14ac:dyDescent="0.35">
      <c r="A40" s="115"/>
      <c r="B40" s="115" t="s">
        <v>126</v>
      </c>
    </row>
    <row r="41" spans="1:2" x14ac:dyDescent="0.35">
      <c r="A41" s="115"/>
      <c r="B41" s="115" t="s">
        <v>127</v>
      </c>
    </row>
    <row r="42" spans="1:2" x14ac:dyDescent="0.35">
      <c r="A42" s="115"/>
      <c r="B42" s="115" t="s">
        <v>64</v>
      </c>
    </row>
    <row r="43" spans="1:2" x14ac:dyDescent="0.35">
      <c r="A43" s="115"/>
      <c r="B43" s="115" t="s">
        <v>128</v>
      </c>
    </row>
    <row r="44" spans="1:2" x14ac:dyDescent="0.35">
      <c r="A44" s="115"/>
      <c r="B44" s="115" t="s">
        <v>129</v>
      </c>
    </row>
    <row r="45" spans="1:2" x14ac:dyDescent="0.35">
      <c r="A45" s="115"/>
      <c r="B45" s="115" t="s">
        <v>65</v>
      </c>
    </row>
    <row r="46" spans="1:2" x14ac:dyDescent="0.35">
      <c r="A46" s="115"/>
      <c r="B46" s="115" t="s">
        <v>66</v>
      </c>
    </row>
    <row r="47" spans="1:2" x14ac:dyDescent="0.35">
      <c r="A47" s="115"/>
      <c r="B47" s="115" t="s">
        <v>130</v>
      </c>
    </row>
    <row r="48" spans="1:2" x14ac:dyDescent="0.35">
      <c r="A48" s="115"/>
      <c r="B48" s="115" t="s">
        <v>131</v>
      </c>
    </row>
    <row r="49" spans="1:2" x14ac:dyDescent="0.35">
      <c r="A49" s="115"/>
      <c r="B49" s="115" t="s">
        <v>132</v>
      </c>
    </row>
    <row r="50" spans="1:2" x14ac:dyDescent="0.35">
      <c r="A50" s="115"/>
      <c r="B50" s="115" t="s">
        <v>133</v>
      </c>
    </row>
    <row r="51" spans="1:2" x14ac:dyDescent="0.35">
      <c r="A51" s="115"/>
      <c r="B51" s="115" t="s">
        <v>134</v>
      </c>
    </row>
    <row r="52" spans="1:2" x14ac:dyDescent="0.35">
      <c r="A52" s="115"/>
      <c r="B52" s="115" t="s">
        <v>135</v>
      </c>
    </row>
    <row r="53" spans="1:2" x14ac:dyDescent="0.35">
      <c r="A53" s="115"/>
      <c r="B53" s="115" t="s">
        <v>67</v>
      </c>
    </row>
    <row r="54" spans="1:2" x14ac:dyDescent="0.35">
      <c r="A54" s="115"/>
      <c r="B54" s="115" t="s">
        <v>68</v>
      </c>
    </row>
    <row r="55" spans="1:2" x14ac:dyDescent="0.35">
      <c r="A55" s="115"/>
      <c r="B55" s="115" t="s">
        <v>136</v>
      </c>
    </row>
    <row r="56" spans="1:2" x14ac:dyDescent="0.35">
      <c r="A56" s="115"/>
      <c r="B56" s="115" t="s">
        <v>69</v>
      </c>
    </row>
    <row r="57" spans="1:2" x14ac:dyDescent="0.35">
      <c r="A57" s="115"/>
      <c r="B57" s="115" t="s">
        <v>137</v>
      </c>
    </row>
    <row r="58" spans="1:2" x14ac:dyDescent="0.35">
      <c r="A58" s="115"/>
      <c r="B58" s="115" t="s">
        <v>138</v>
      </c>
    </row>
    <row r="59" spans="1:2" x14ac:dyDescent="0.35">
      <c r="A59" s="115"/>
      <c r="B59" s="115" t="s">
        <v>139</v>
      </c>
    </row>
    <row r="60" spans="1:2" x14ac:dyDescent="0.35">
      <c r="A60" s="115"/>
      <c r="B60" s="115" t="s">
        <v>70</v>
      </c>
    </row>
    <row r="61" spans="1:2" x14ac:dyDescent="0.35">
      <c r="A61" s="115"/>
      <c r="B61" s="115" t="s">
        <v>71</v>
      </c>
    </row>
    <row r="62" spans="1:2" x14ac:dyDescent="0.35">
      <c r="A62" s="115"/>
      <c r="B62" s="115" t="s">
        <v>72</v>
      </c>
    </row>
    <row r="63" spans="1:2" x14ac:dyDescent="0.35">
      <c r="A63" s="115"/>
      <c r="B63" s="115" t="s">
        <v>140</v>
      </c>
    </row>
    <row r="64" spans="1:2" x14ac:dyDescent="0.35">
      <c r="A64" s="115"/>
      <c r="B64" s="115" t="s">
        <v>141</v>
      </c>
    </row>
    <row r="65" spans="1:2" x14ac:dyDescent="0.35">
      <c r="A65" s="115"/>
      <c r="B65" s="115" t="s">
        <v>142</v>
      </c>
    </row>
    <row r="66" spans="1:2" x14ac:dyDescent="0.35">
      <c r="A66" s="115"/>
      <c r="B66" s="115" t="s">
        <v>143</v>
      </c>
    </row>
    <row r="67" spans="1:2" x14ac:dyDescent="0.35">
      <c r="A67" s="115"/>
      <c r="B67" s="115" t="s">
        <v>73</v>
      </c>
    </row>
    <row r="68" spans="1:2" x14ac:dyDescent="0.35">
      <c r="A68" s="115"/>
      <c r="B68" s="115" t="s">
        <v>74</v>
      </c>
    </row>
    <row r="69" spans="1:2" x14ac:dyDescent="0.35">
      <c r="A69" s="115"/>
      <c r="B69" s="115" t="s">
        <v>144</v>
      </c>
    </row>
    <row r="70" spans="1:2" x14ac:dyDescent="0.35">
      <c r="A70" s="115"/>
      <c r="B70" s="115" t="s">
        <v>145</v>
      </c>
    </row>
    <row r="71" spans="1:2" x14ac:dyDescent="0.35">
      <c r="A71" s="115"/>
      <c r="B71" s="115" t="s">
        <v>146</v>
      </c>
    </row>
    <row r="72" spans="1:2" x14ac:dyDescent="0.35">
      <c r="A72" s="115"/>
      <c r="B72" s="115" t="s">
        <v>147</v>
      </c>
    </row>
    <row r="73" spans="1:2" x14ac:dyDescent="0.35">
      <c r="A73" s="115"/>
      <c r="B73" s="115" t="s">
        <v>75</v>
      </c>
    </row>
    <row r="74" spans="1:2" x14ac:dyDescent="0.35">
      <c r="A74" s="115"/>
      <c r="B74" s="115" t="s">
        <v>76</v>
      </c>
    </row>
    <row r="75" spans="1:2" x14ac:dyDescent="0.35">
      <c r="A75" s="115"/>
      <c r="B75" s="115" t="s">
        <v>148</v>
      </c>
    </row>
    <row r="76" spans="1:2" x14ac:dyDescent="0.35">
      <c r="A76" s="115"/>
      <c r="B76" s="115" t="s">
        <v>77</v>
      </c>
    </row>
    <row r="77" spans="1:2" x14ac:dyDescent="0.35">
      <c r="A77" s="115"/>
      <c r="B77" s="115" t="s">
        <v>149</v>
      </c>
    </row>
    <row r="78" spans="1:2" x14ac:dyDescent="0.35">
      <c r="A78" s="115"/>
      <c r="B78" s="115" t="s">
        <v>78</v>
      </c>
    </row>
    <row r="79" spans="1:2" x14ac:dyDescent="0.35">
      <c r="A79" s="115"/>
      <c r="B79" s="115" t="s">
        <v>79</v>
      </c>
    </row>
    <row r="80" spans="1:2" x14ac:dyDescent="0.35">
      <c r="A80" s="115"/>
      <c r="B80" s="115" t="s">
        <v>80</v>
      </c>
    </row>
    <row r="81" spans="1:2" x14ac:dyDescent="0.35">
      <c r="A81" s="115"/>
      <c r="B81" s="115" t="s">
        <v>81</v>
      </c>
    </row>
    <row r="82" spans="1:2" x14ac:dyDescent="0.35">
      <c r="A82" s="115"/>
      <c r="B82" s="115" t="s">
        <v>82</v>
      </c>
    </row>
    <row r="83" spans="1:2" x14ac:dyDescent="0.35">
      <c r="A83" s="115"/>
      <c r="B83" s="115" t="s">
        <v>150</v>
      </c>
    </row>
    <row r="84" spans="1:2" x14ac:dyDescent="0.35">
      <c r="A84" s="115"/>
      <c r="B84" s="115" t="s">
        <v>151</v>
      </c>
    </row>
    <row r="85" spans="1:2" x14ac:dyDescent="0.35">
      <c r="A85" s="115"/>
      <c r="B85" s="115" t="s">
        <v>83</v>
      </c>
    </row>
    <row r="86" spans="1:2" x14ac:dyDescent="0.35">
      <c r="A86" s="115"/>
      <c r="B86" s="115" t="s">
        <v>152</v>
      </c>
    </row>
    <row r="87" spans="1:2" x14ac:dyDescent="0.35">
      <c r="A87" s="115"/>
      <c r="B87" s="115" t="s">
        <v>153</v>
      </c>
    </row>
    <row r="88" spans="1:2" x14ac:dyDescent="0.35">
      <c r="A88" s="115"/>
      <c r="B88" s="115" t="s">
        <v>154</v>
      </c>
    </row>
    <row r="89" spans="1:2" x14ac:dyDescent="0.35">
      <c r="A89" s="115"/>
      <c r="B89" s="115" t="s">
        <v>84</v>
      </c>
    </row>
    <row r="90" spans="1:2" x14ac:dyDescent="0.35">
      <c r="A90" s="115"/>
      <c r="B90" s="115" t="s">
        <v>85</v>
      </c>
    </row>
    <row r="91" spans="1:2" x14ac:dyDescent="0.35">
      <c r="A91" s="115"/>
      <c r="B91" s="115" t="s">
        <v>86</v>
      </c>
    </row>
    <row r="92" spans="1:2" x14ac:dyDescent="0.35">
      <c r="A92" s="115"/>
      <c r="B92" s="115" t="s">
        <v>155</v>
      </c>
    </row>
    <row r="93" spans="1:2" x14ac:dyDescent="0.35">
      <c r="A93" s="115"/>
      <c r="B93" s="115" t="s">
        <v>87</v>
      </c>
    </row>
    <row r="94" spans="1:2" x14ac:dyDescent="0.35">
      <c r="A94" s="115"/>
      <c r="B94" s="115" t="s">
        <v>88</v>
      </c>
    </row>
    <row r="95" spans="1:2" x14ac:dyDescent="0.35">
      <c r="A95" s="115"/>
      <c r="B95" s="115" t="s">
        <v>89</v>
      </c>
    </row>
    <row r="96" spans="1:2" x14ac:dyDescent="0.35">
      <c r="A96" s="115"/>
      <c r="B96" s="115" t="s">
        <v>90</v>
      </c>
    </row>
    <row r="97" spans="1:2" x14ac:dyDescent="0.35">
      <c r="A97" s="115"/>
      <c r="B97" s="115" t="s">
        <v>91</v>
      </c>
    </row>
    <row r="98" spans="1:2" x14ac:dyDescent="0.35">
      <c r="A98" s="115"/>
      <c r="B98" s="115" t="s">
        <v>156</v>
      </c>
    </row>
    <row r="99" spans="1:2" x14ac:dyDescent="0.35">
      <c r="A99" s="115"/>
      <c r="B99" s="115" t="s">
        <v>92</v>
      </c>
    </row>
    <row r="100" spans="1:2" x14ac:dyDescent="0.35">
      <c r="A100" s="115"/>
      <c r="B100" s="115" t="s">
        <v>93</v>
      </c>
    </row>
    <row r="101" spans="1:2" x14ac:dyDescent="0.35">
      <c r="A101" s="115"/>
      <c r="B101" s="115" t="s">
        <v>94</v>
      </c>
    </row>
    <row r="102" spans="1:2" x14ac:dyDescent="0.35">
      <c r="A102" s="115"/>
      <c r="B102" s="115" t="s">
        <v>157</v>
      </c>
    </row>
    <row r="103" spans="1:2" x14ac:dyDescent="0.35">
      <c r="A103" s="115"/>
      <c r="B103" s="115" t="s">
        <v>95</v>
      </c>
    </row>
    <row r="104" spans="1:2" x14ac:dyDescent="0.35">
      <c r="A104" s="115"/>
      <c r="B104" s="115" t="s">
        <v>96</v>
      </c>
    </row>
    <row r="105" spans="1:2" x14ac:dyDescent="0.35">
      <c r="A105" s="115"/>
      <c r="B105" s="115" t="s">
        <v>97</v>
      </c>
    </row>
    <row r="106" spans="1:2" x14ac:dyDescent="0.35">
      <c r="A106" s="115"/>
      <c r="B106" s="115" t="s">
        <v>158</v>
      </c>
    </row>
    <row r="107" spans="1:2" x14ac:dyDescent="0.35">
      <c r="A107" s="115"/>
      <c r="B107" s="115" t="s">
        <v>98</v>
      </c>
    </row>
    <row r="108" spans="1:2" x14ac:dyDescent="0.35">
      <c r="A108" s="115"/>
      <c r="B108" s="115" t="s">
        <v>159</v>
      </c>
    </row>
    <row r="109" spans="1:2" x14ac:dyDescent="0.35">
      <c r="A109" s="115"/>
      <c r="B109" s="115" t="s">
        <v>160</v>
      </c>
    </row>
    <row r="110" spans="1:2" x14ac:dyDescent="0.35">
      <c r="A110" s="115"/>
      <c r="B110" s="115" t="s">
        <v>161</v>
      </c>
    </row>
    <row r="111" spans="1:2" x14ac:dyDescent="0.35">
      <c r="A111" s="115"/>
      <c r="B111" s="115" t="s">
        <v>162</v>
      </c>
    </row>
    <row r="112" spans="1:2" x14ac:dyDescent="0.35">
      <c r="A112" s="115"/>
      <c r="B112" s="115" t="s">
        <v>163</v>
      </c>
    </row>
    <row r="113" spans="1:2" x14ac:dyDescent="0.35">
      <c r="A113" s="115"/>
      <c r="B113" s="115" t="s">
        <v>99</v>
      </c>
    </row>
    <row r="114" spans="1:2" x14ac:dyDescent="0.35">
      <c r="A114" s="115"/>
      <c r="B114" s="115" t="s">
        <v>164</v>
      </c>
    </row>
    <row r="115" spans="1:2" x14ac:dyDescent="0.35">
      <c r="A115" s="115"/>
      <c r="B115" s="115" t="s">
        <v>165</v>
      </c>
    </row>
    <row r="116" spans="1:2" x14ac:dyDescent="0.35">
      <c r="A116" s="115"/>
      <c r="B116" s="115" t="s">
        <v>100</v>
      </c>
    </row>
    <row r="117" spans="1:2" x14ac:dyDescent="0.35">
      <c r="A117" s="115"/>
      <c r="B117" s="115" t="s">
        <v>166</v>
      </c>
    </row>
    <row r="118" spans="1:2" x14ac:dyDescent="0.35">
      <c r="A118" s="115"/>
      <c r="B118" s="115" t="s">
        <v>101</v>
      </c>
    </row>
    <row r="119" spans="1:2" x14ac:dyDescent="0.35">
      <c r="A119" s="115"/>
      <c r="B119" s="115" t="s">
        <v>102</v>
      </c>
    </row>
    <row r="120" spans="1:2" x14ac:dyDescent="0.35">
      <c r="A120" s="115"/>
      <c r="B120" s="115" t="s">
        <v>167</v>
      </c>
    </row>
    <row r="121" spans="1:2" x14ac:dyDescent="0.35">
      <c r="A121" s="115"/>
      <c r="B121" s="115" t="s">
        <v>168</v>
      </c>
    </row>
    <row r="122" spans="1:2" x14ac:dyDescent="0.35">
      <c r="A122" s="115"/>
      <c r="B122" s="115" t="s">
        <v>103</v>
      </c>
    </row>
    <row r="123" spans="1:2" x14ac:dyDescent="0.35">
      <c r="A123" s="115"/>
      <c r="B123" s="115" t="s">
        <v>169</v>
      </c>
    </row>
    <row r="124" spans="1:2" x14ac:dyDescent="0.35">
      <c r="A124" s="115"/>
      <c r="B124" s="115" t="s">
        <v>170</v>
      </c>
    </row>
    <row r="125" spans="1:2" x14ac:dyDescent="0.35">
      <c r="A125" s="115"/>
      <c r="B125" s="115" t="s">
        <v>171</v>
      </c>
    </row>
    <row r="126" spans="1:2" x14ac:dyDescent="0.35">
      <c r="A126" s="115"/>
      <c r="B126" s="115" t="s">
        <v>104</v>
      </c>
    </row>
    <row r="127" spans="1:2" x14ac:dyDescent="0.35">
      <c r="A127" s="115"/>
      <c r="B127" s="115" t="s">
        <v>105</v>
      </c>
    </row>
    <row r="128" spans="1:2" x14ac:dyDescent="0.35">
      <c r="A128" s="115"/>
      <c r="B128" s="115" t="s">
        <v>172</v>
      </c>
    </row>
    <row r="129" spans="1:2" x14ac:dyDescent="0.35">
      <c r="A129" s="115"/>
      <c r="B129" s="115" t="s">
        <v>173</v>
      </c>
    </row>
    <row r="130" spans="1:2" x14ac:dyDescent="0.35">
      <c r="A130" s="115"/>
      <c r="B130" s="115" t="s">
        <v>174</v>
      </c>
    </row>
    <row r="131" spans="1:2" x14ac:dyDescent="0.35">
      <c r="A131" s="115"/>
      <c r="B131" s="115" t="s">
        <v>175</v>
      </c>
    </row>
    <row r="132" spans="1:2" x14ac:dyDescent="0.35">
      <c r="A132" s="115"/>
      <c r="B132" s="115" t="s">
        <v>176</v>
      </c>
    </row>
    <row r="133" spans="1:2" x14ac:dyDescent="0.35">
      <c r="A133" s="115"/>
      <c r="B133" s="115" t="s">
        <v>177</v>
      </c>
    </row>
    <row r="134" spans="1:2" x14ac:dyDescent="0.35">
      <c r="A134" s="115"/>
      <c r="B134" s="115" t="s">
        <v>178</v>
      </c>
    </row>
    <row r="135" spans="1:2" x14ac:dyDescent="0.35">
      <c r="A135" s="115"/>
      <c r="B135" s="115" t="s">
        <v>179</v>
      </c>
    </row>
    <row r="136" spans="1:2" x14ac:dyDescent="0.35">
      <c r="A136" s="117"/>
      <c r="B136" s="117" t="s">
        <v>180</v>
      </c>
    </row>
    <row r="137" spans="1:2" x14ac:dyDescent="0.35">
      <c r="A137" s="118"/>
      <c r="B137" s="119" t="s">
        <v>106</v>
      </c>
    </row>
  </sheetData>
  <conditionalFormatting sqref="B3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Anexa 4_PROF</vt:lpstr>
      <vt:lpstr>LISTE Domenii_Calificari_3CNC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</dc:creator>
  <cp:lastModifiedBy>Mariuta</cp:lastModifiedBy>
  <cp:lastPrinted>2023-11-24T05:17:48Z</cp:lastPrinted>
  <dcterms:created xsi:type="dcterms:W3CDTF">2018-11-13T08:12:05Z</dcterms:created>
  <dcterms:modified xsi:type="dcterms:W3CDTF">2024-11-27T07:04:20Z</dcterms:modified>
</cp:coreProperties>
</file>