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-2025 IPT - 25 nov 2024\Plan scolarizare 2025-2026\Ordin ME cifra scolarizare cu anexe\"/>
    </mc:Choice>
  </mc:AlternateContent>
  <xr:revisionPtr revIDLastSave="0" documentId="8_{D0BEA279-8034-4EF9-BAE2-9D3EABD74E84}" xr6:coauthVersionLast="46" xr6:coauthVersionMax="46" xr10:uidLastSave="{00000000-0000-0000-0000-000000000000}"/>
  <bookViews>
    <workbookView xWindow="-110" yWindow="-110" windowWidth="19420" windowHeight="10560" tabRatio="808" xr2:uid="{00000000-000D-0000-FFFF-FFFF00000000}"/>
  </bookViews>
  <sheets>
    <sheet name="Anexa 3 dual" sheetId="1" r:id="rId1"/>
    <sheet name="Nivel 3_ Domenii_Calificari" sheetId="2" r:id="rId2"/>
    <sheet name="Nivel 4_ Domenii_Calificari" sheetId="4" r:id="rId3"/>
    <sheet name="nivel 4 ordin" sheetId="5" r:id="rId4"/>
  </sheets>
  <definedNames>
    <definedName name="_xlnm._FilterDatabase" localSheetId="0" hidden="1">'Anexa 3 dual'!$A$15:$O$28</definedName>
  </definedNames>
  <calcPr calcId="191029"/>
</workbook>
</file>

<file path=xl/calcChain.xml><?xml version="1.0" encoding="utf-8"?>
<calcChain xmlns="http://schemas.openxmlformats.org/spreadsheetml/2006/main">
  <c r="L72" i="1" l="1"/>
  <c r="M72" i="1" s="1"/>
  <c r="K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L51" i="1" l="1"/>
  <c r="M51" i="1" s="1"/>
  <c r="K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L29" i="1" l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K29" i="1" l="1"/>
  <c r="M29" i="1" s="1"/>
</calcChain>
</file>

<file path=xl/sharedStrings.xml><?xml version="1.0" encoding="utf-8"?>
<sst xmlns="http://schemas.openxmlformats.org/spreadsheetml/2006/main" count="495" uniqueCount="352">
  <si>
    <t>Nr. crt.</t>
  </si>
  <si>
    <t>CIF/CUI</t>
  </si>
  <si>
    <t>Domeniul de bază</t>
  </si>
  <si>
    <t>Denumirea operatorului economic</t>
  </si>
  <si>
    <t>Date de contact ale operatorului economic</t>
  </si>
  <si>
    <t>Persoana de contact din partea operatorului economic</t>
  </si>
  <si>
    <t>Solicitarea de școlarizare</t>
  </si>
  <si>
    <t>Repartizarea cifrei de școlarizare în învățământul dual</t>
  </si>
  <si>
    <t>e-mail</t>
  </si>
  <si>
    <t>telefon</t>
  </si>
  <si>
    <t>Numele şi prenumele, Funcția</t>
  </si>
  <si>
    <t>Calificarea profesională</t>
  </si>
  <si>
    <t>Gradul de satisfacere a solicitărilor</t>
  </si>
  <si>
    <t>Unitatea de învățământ</t>
  </si>
  <si>
    <t>Președinte/Vicepreședinte</t>
  </si>
  <si>
    <t>Inspector</t>
  </si>
  <si>
    <t>……………………………..</t>
  </si>
  <si>
    <t xml:space="preserve">(numele, prenumele și semnătura) </t>
  </si>
  <si>
    <t>Reprezentant al unității administrativ-teritoriale,</t>
  </si>
  <si>
    <t>Avizat, CLDPS</t>
  </si>
  <si>
    <t>Avizat</t>
  </si>
  <si>
    <t>Avizat, CNDIPT</t>
  </si>
  <si>
    <t xml:space="preserve">Inspector Şcolar General,                                                       </t>
  </si>
  <si>
    <t>Inspector Şcolar pentru Învățământul Profesional și Tehnic,</t>
  </si>
  <si>
    <t>Mecanică</t>
  </si>
  <si>
    <t xml:space="preserve">Metalurgist neferoase </t>
  </si>
  <si>
    <t xml:space="preserve">Laminorist </t>
  </si>
  <si>
    <t xml:space="preserve">Constructor cuptoare metalurgice </t>
  </si>
  <si>
    <t xml:space="preserve">Mecanic aeronave </t>
  </si>
  <si>
    <t>Lăcătuş construcţii structuri aeronave</t>
  </si>
  <si>
    <t xml:space="preserve">Mecanic utilaje şi instalaţii în industrie </t>
  </si>
  <si>
    <t xml:space="preserve">Mecanic agregate rotative termoenergetice </t>
  </si>
  <si>
    <t xml:space="preserve">Mecanic echipamente pentru foraj extracţie </t>
  </si>
  <si>
    <t xml:space="preserve">Motorist nave </t>
  </si>
  <si>
    <t xml:space="preserve">Mecanic auto </t>
  </si>
  <si>
    <t>Operator la maşini cu comandă numerică</t>
  </si>
  <si>
    <t>Mecanic echipamente hidraulice şi pneumatice</t>
  </si>
  <si>
    <t xml:space="preserve">Lăcătuş mecanic prestări servicii </t>
  </si>
  <si>
    <t xml:space="preserve">Mecanic forestier </t>
  </si>
  <si>
    <t>Electromecanică</t>
  </si>
  <si>
    <t xml:space="preserve">Operator în centrale hidroelectrice </t>
  </si>
  <si>
    <t xml:space="preserve">Electromecanic nave </t>
  </si>
  <si>
    <t xml:space="preserve">Electromecanic material rulant </t>
  </si>
  <si>
    <t xml:space="preserve">Electromecanic centrale electrice </t>
  </si>
  <si>
    <t xml:space="preserve">Electromecanic utilaje şi instalaţii comerciale, electrocasnice şi din industria alimentară </t>
  </si>
  <si>
    <t xml:space="preserve">Lucrător trafic feroviar </t>
  </si>
  <si>
    <t xml:space="preserve">Electronică automatizări </t>
  </si>
  <si>
    <t xml:space="preserve">Chimie industrială </t>
  </si>
  <si>
    <t xml:space="preserve">Operator industria de medicamente şi produse cosmetice </t>
  </si>
  <si>
    <t xml:space="preserve">Operator industria chimică organică </t>
  </si>
  <si>
    <t xml:space="preserve">Operator industria de prelucrare a ţiţeiului şi petrochimie </t>
  </si>
  <si>
    <t xml:space="preserve">Operator fabricarea şi prelucrarea polimerilor </t>
  </si>
  <si>
    <t xml:space="preserve">Operator fabricarea şi prelucrarea celulozei şi hârtiei </t>
  </si>
  <si>
    <t xml:space="preserve">Materiale de construcţii </t>
  </si>
  <si>
    <t xml:space="preserve">Operator lianţi şi prefabricate </t>
  </si>
  <si>
    <t xml:space="preserve">Electric </t>
  </si>
  <si>
    <t xml:space="preserve">Electrician constructor </t>
  </si>
  <si>
    <t xml:space="preserve">Electrician exploatări miniere </t>
  </si>
  <si>
    <t xml:space="preserve">Confecţioner produse electrotehnice </t>
  </si>
  <si>
    <t xml:space="preserve">Electrician aparate şi echipamente electrice şi energetice </t>
  </si>
  <si>
    <t xml:space="preserve">Electrician protecţii prin relee, automatizări şi măsurători în instalaţii energetice </t>
  </si>
  <si>
    <t xml:space="preserve">Electrician echipamente pentru foraj - extracţie </t>
  </si>
  <si>
    <t xml:space="preserve">Electrician de întreţinere şi reparaţii aparatură electrocasnică </t>
  </si>
  <si>
    <t>Electrician auto</t>
  </si>
  <si>
    <t>Electrician sisteme fotovoltaice</t>
  </si>
  <si>
    <t>Construcţii, instalaţii şi lucrări publice</t>
  </si>
  <si>
    <t xml:space="preserve">Dulgher-tâmplar-parchetar </t>
  </si>
  <si>
    <t xml:space="preserve">Zugrav, ipsosar, vopsitor, tapetar </t>
  </si>
  <si>
    <t xml:space="preserve">Instalator reţele de distribuţie locale şi magistrale de gaze </t>
  </si>
  <si>
    <t xml:space="preserve">Instalator instalaţii de încălzire centrală </t>
  </si>
  <si>
    <t xml:space="preserve">Instalator instalaţii de ventilare şi de condiţionare </t>
  </si>
  <si>
    <t xml:space="preserve">Constructor căi ferate </t>
  </si>
  <si>
    <t xml:space="preserve">Constructor drumuri şi poduri </t>
  </si>
  <si>
    <t xml:space="preserve">Constructor lucrări hidrotehnice </t>
  </si>
  <si>
    <t xml:space="preserve">Agricultură </t>
  </si>
  <si>
    <t xml:space="preserve">Piscicultor şi prelucrător de peşte </t>
  </si>
  <si>
    <t xml:space="preserve">Fermier montan </t>
  </si>
  <si>
    <t xml:space="preserve">Silvicultură </t>
  </si>
  <si>
    <t xml:space="preserve">Comerţ </t>
  </si>
  <si>
    <t xml:space="preserve">Recepţioner-distribuitor </t>
  </si>
  <si>
    <t xml:space="preserve">Turism şi alimentaţie </t>
  </si>
  <si>
    <t xml:space="preserve">Ospătar (chelner) vânzător în unităţi de alimentaţie </t>
  </si>
  <si>
    <t xml:space="preserve">Industrie  alimentară </t>
  </si>
  <si>
    <t xml:space="preserve">Operator în prelucrarea legumelor şi fructelor </t>
  </si>
  <si>
    <t xml:space="preserve">Preparator produse din lapte </t>
  </si>
  <si>
    <t xml:space="preserve">Operator în industria uleiului </t>
  </si>
  <si>
    <t xml:space="preserve">Operator în industria zahărului şi produselor zaharoase </t>
  </si>
  <si>
    <t xml:space="preserve">Operator în industria vinului şi a băuturilor spirtoase </t>
  </si>
  <si>
    <t>Operator în industria malţului şi a berii</t>
  </si>
  <si>
    <t xml:space="preserve">Fabricarea  produselor din  lemn </t>
  </si>
  <si>
    <t xml:space="preserve">Operator la producerea semifabricatelor pe bază de lemn </t>
  </si>
  <si>
    <t xml:space="preserve">Operator la fabricarea cherestelei </t>
  </si>
  <si>
    <t xml:space="preserve">Tâmplar universal </t>
  </si>
  <si>
    <t xml:space="preserve">Tapiţer-plăpumar-saltelar </t>
  </si>
  <si>
    <t xml:space="preserve">Sculptor-intarsier </t>
  </si>
  <si>
    <t>Lutier</t>
  </si>
  <si>
    <t xml:space="preserve">Industrie textilă şi pielărie </t>
  </si>
  <si>
    <t xml:space="preserve">Finisor produse textile </t>
  </si>
  <si>
    <t xml:space="preserve">Croitor îmbrăcăminte după comandă </t>
  </si>
  <si>
    <t xml:space="preserve">Confecţioner articole din piele şi înlocuitori </t>
  </si>
  <si>
    <t xml:space="preserve">Finisor piele </t>
  </si>
  <si>
    <t xml:space="preserve">Tehnici poligrafice </t>
  </si>
  <si>
    <t xml:space="preserve">Estetica şi igiena corpului omenesc </t>
  </si>
  <si>
    <t>Producţie media</t>
  </si>
  <si>
    <t>I. Pentru școlarizare în calificări de nivel 3 CNC:</t>
  </si>
  <si>
    <t>Calificarea profesională 
de nivel 3 CNC</t>
  </si>
  <si>
    <t>Nr. de locuri solicitate</t>
  </si>
  <si>
    <t>Nr. de locuri</t>
  </si>
  <si>
    <t>Total</t>
  </si>
  <si>
    <t>II. Pentru școlarizare în calificări de nivel 4 CNC, învățământ cu frecvență de zi:</t>
  </si>
  <si>
    <r>
      <t>Observații</t>
    </r>
    <r>
      <rPr>
        <b/>
        <vertAlign val="superscript"/>
        <sz val="11"/>
        <color theme="1"/>
        <rFont val="Arial Narrow"/>
        <family val="2"/>
      </rPr>
      <t>1)</t>
    </r>
  </si>
  <si>
    <t>III. Pentru școlarizare în calificări de nivel 4 CNC, învățământ cu frecvență seral:</t>
  </si>
  <si>
    <t>Calificarea profesională 
de nivel 4 CNC</t>
  </si>
  <si>
    <t>Lăcătuş construcţii metalice şi utilaj tehnologic</t>
  </si>
  <si>
    <t>Lăcătuş construcţii navale</t>
  </si>
  <si>
    <t>Tubulator naval</t>
  </si>
  <si>
    <t>Constructor-montator de structuri metalice</t>
  </si>
  <si>
    <t>Confecţioner tâmplărie din aluminiu şi mase plastice</t>
  </si>
  <si>
    <t>Tinichigiu vopsitor auto</t>
  </si>
  <si>
    <t>Strungar</t>
  </si>
  <si>
    <t>Frezor-rabotor-mortezor</t>
  </si>
  <si>
    <t>Rectificator</t>
  </si>
  <si>
    <t>Sculer matriţer</t>
  </si>
  <si>
    <t>Sudor</t>
  </si>
  <si>
    <t>Turnător</t>
  </si>
  <si>
    <t>Forjor-tratamentist</t>
  </si>
  <si>
    <t>Modelier</t>
  </si>
  <si>
    <t>Furnalist</t>
  </si>
  <si>
    <t>Oţelar</t>
  </si>
  <si>
    <t>Trefilator trăgător</t>
  </si>
  <si>
    <t>Mecanic de mecanică fină</t>
  </si>
  <si>
    <t>Optician montator aparatură optico-mecanică</t>
  </si>
  <si>
    <t>Operator montator subansamble</t>
  </si>
  <si>
    <t>Operator la extracţia, tratarea, transportul şi distribuţia gazelor</t>
  </si>
  <si>
    <t>Operator sonde</t>
  </si>
  <si>
    <t>Maşinist utilaje cale şi terasamente</t>
  </si>
  <si>
    <t>Maşinist utilaje portuare</t>
  </si>
  <si>
    <t>Marinar</t>
  </si>
  <si>
    <t>Mecanic agricol</t>
  </si>
  <si>
    <t xml:space="preserve">Operator cazane, turbine cu aburi, instalaţii auxiliare şi de termoficare </t>
  </si>
  <si>
    <t>Electromecanic instalaţii şi aparatură de bord aeronave</t>
  </si>
  <si>
    <t>Electromecanic utilaje şi instalaţii industriale</t>
  </si>
  <si>
    <t>Frigotehnist</t>
  </si>
  <si>
    <t>Agent comercial feroviar</t>
  </si>
  <si>
    <t>Electronist aparate şi echipamente</t>
  </si>
  <si>
    <t>Electronist reţele de telecomunicaţii</t>
  </si>
  <si>
    <t>Operator la roboți industriali</t>
  </si>
  <si>
    <t xml:space="preserve">Electrician nave </t>
  </si>
  <si>
    <t>Electrician exploatare joasă tensiune</t>
  </si>
  <si>
    <t xml:space="preserve">Electrician exploatare centrale, staţii şi reţele electrice  </t>
  </si>
  <si>
    <t>Operator industria chimică anorganică</t>
  </si>
  <si>
    <t>Operator în industria ceramicii brute</t>
  </si>
  <si>
    <t xml:space="preserve">Operator ceramică fină  </t>
  </si>
  <si>
    <t>Sticlar</t>
  </si>
  <si>
    <t>Constructor structuri monolite</t>
  </si>
  <si>
    <t>Fierar betonist-montator prefabricate</t>
  </si>
  <si>
    <t>Zidar-pietrar-tencuitor</t>
  </si>
  <si>
    <t xml:space="preserve">Mozaicar-montator placaje </t>
  </si>
  <si>
    <t>Instalator instalaţii tehnico-sanitare şi de gaze</t>
  </si>
  <si>
    <t>Izolator</t>
  </si>
  <si>
    <t>Filator</t>
  </si>
  <si>
    <t>Ţesător</t>
  </si>
  <si>
    <t>Tricoter-confecţioner</t>
  </si>
  <si>
    <t>Confecţioner produse textile</t>
  </si>
  <si>
    <t>Cizmar</t>
  </si>
  <si>
    <t>Confecţioner îmbrăcăminte din piele şi înlocuitori</t>
  </si>
  <si>
    <t>Marochiner</t>
  </si>
  <si>
    <t>Operator montaj copiat tipar de probă</t>
  </si>
  <si>
    <t>Tipăritor ofset</t>
  </si>
  <si>
    <t>Legător</t>
  </si>
  <si>
    <t>Operator producţie şi exploatare film</t>
  </si>
  <si>
    <t>Agricultor culturi de câmp</t>
  </si>
  <si>
    <t>Lucrător în agroturism</t>
  </si>
  <si>
    <t>Lucrător în agricultură ecologică</t>
  </si>
  <si>
    <t>Horticultor</t>
  </si>
  <si>
    <t>Zootehnist</t>
  </si>
  <si>
    <t>Apicultor-sericicultor</t>
  </si>
  <si>
    <t>Morar-silozar</t>
  </si>
  <si>
    <t>Brutar-patiser-preparator produse făinoase</t>
  </si>
  <si>
    <t>Preparator produse din carne şi peşte</t>
  </si>
  <si>
    <t>Pădurar</t>
  </si>
  <si>
    <t>Comerciant-vânzător</t>
  </si>
  <si>
    <t>Lucrător hotelier</t>
  </si>
  <si>
    <t>Cofetar-patiser</t>
  </si>
  <si>
    <t>Bucătar</t>
  </si>
  <si>
    <t>Frizer-coafor-manichiurist- pedichiurist</t>
  </si>
  <si>
    <t>Nr. crt</t>
  </si>
  <si>
    <t>Profilul</t>
  </si>
  <si>
    <t>Domeniul pregătirii de bază</t>
  </si>
  <si>
    <t>1.</t>
  </si>
  <si>
    <t>Servicii</t>
  </si>
  <si>
    <t>Turism și alimentație</t>
  </si>
  <si>
    <t>Tehnician în turism</t>
  </si>
  <si>
    <t>2.</t>
  </si>
  <si>
    <t>Tehnician în hotelărie</t>
  </si>
  <si>
    <t>3.</t>
  </si>
  <si>
    <t>Tehnician în gastronomie</t>
  </si>
  <si>
    <t>4.</t>
  </si>
  <si>
    <t>Organizator banqueting</t>
  </si>
  <si>
    <t>5.</t>
  </si>
  <si>
    <t>Economic</t>
  </si>
  <si>
    <t>Tehnician în activități de poștă</t>
  </si>
  <si>
    <t>6.</t>
  </si>
  <si>
    <t>Tehnician în activități economice</t>
  </si>
  <si>
    <t>7.</t>
  </si>
  <si>
    <t>Tehnician în administrație</t>
  </si>
  <si>
    <t>8.</t>
  </si>
  <si>
    <t>Comerț</t>
  </si>
  <si>
    <t>Tehnician în achiziții și contractări</t>
  </si>
  <si>
    <t>9.</t>
  </si>
  <si>
    <t>Tehnician în activități de comerț</t>
  </si>
  <si>
    <t>10.</t>
  </si>
  <si>
    <t>Estetica și igiena corpului omenesc</t>
  </si>
  <si>
    <t>Coafor stilist</t>
  </si>
  <si>
    <t>11.</t>
  </si>
  <si>
    <t>Resurse naturale și protecția mediului</t>
  </si>
  <si>
    <t>Agricultură</t>
  </si>
  <si>
    <t>Tehnician agronom</t>
  </si>
  <si>
    <t>12.</t>
  </si>
  <si>
    <t xml:space="preserve">Tehnician horticultor </t>
  </si>
  <si>
    <t>13.</t>
  </si>
  <si>
    <t xml:space="preserve">Tehnician zootehnist </t>
  </si>
  <si>
    <t>14.</t>
  </si>
  <si>
    <t>Tehnician în agricultură ecologică</t>
  </si>
  <si>
    <t>15.</t>
  </si>
  <si>
    <t>Tehnician în agroturism</t>
  </si>
  <si>
    <t>16.</t>
  </si>
  <si>
    <t xml:space="preserve">Tehnician agromontan </t>
  </si>
  <si>
    <t>17.</t>
  </si>
  <si>
    <t>Tehnician veterinar</t>
  </si>
  <si>
    <t>18.</t>
  </si>
  <si>
    <t xml:space="preserve">Tehnician pentru animale de companie </t>
  </si>
  <si>
    <t>19.</t>
  </si>
  <si>
    <t>Tehnician în agricultură</t>
  </si>
  <si>
    <t>20.</t>
  </si>
  <si>
    <t>Industrie alimentară</t>
  </si>
  <si>
    <t xml:space="preserve">Tehnician analize produse alimentare </t>
  </si>
  <si>
    <t>21.</t>
  </si>
  <si>
    <t>Tehnician în prelucrarea produselor de origine animală</t>
  </si>
  <si>
    <t>22.</t>
  </si>
  <si>
    <t>Tehnician în morărit, panificaţie şi produse făinoase</t>
  </si>
  <si>
    <t>23.</t>
  </si>
  <si>
    <t>Tehnician în industria alimentară fermentativă şi în prelucrarea legumelor şi fructelor</t>
  </si>
  <si>
    <t>24.</t>
  </si>
  <si>
    <t>Tehnician în industria alimentară extractivă</t>
  </si>
  <si>
    <t>25.</t>
  </si>
  <si>
    <t>Tehnician în industria alimentară</t>
  </si>
  <si>
    <t>26.</t>
  </si>
  <si>
    <t>Silvicultură</t>
  </si>
  <si>
    <t>Tehnician în silvicultură şi exploatări forestiere</t>
  </si>
  <si>
    <t>27.</t>
  </si>
  <si>
    <t>Protecția mediului</t>
  </si>
  <si>
    <t xml:space="preserve">Tehnician ecolog şi protecţia calităţii mediului </t>
  </si>
  <si>
    <t>28.</t>
  </si>
  <si>
    <t>Tehnician hidrometeorolog</t>
  </si>
  <si>
    <t>29.</t>
  </si>
  <si>
    <t>Chimie industrială</t>
  </si>
  <si>
    <t>Tehnician chimist de laborator</t>
  </si>
  <si>
    <t>30.</t>
  </si>
  <si>
    <t>Tehnic</t>
  </si>
  <si>
    <t xml:space="preserve">Tehnician mecatronist </t>
  </si>
  <si>
    <t>31.</t>
  </si>
  <si>
    <t>Tehnician proiectant CAD</t>
  </si>
  <si>
    <t>32.</t>
  </si>
  <si>
    <t>Tehnician mecanic pentru întreţinere şi reparaţii</t>
  </si>
  <si>
    <t>33.</t>
  </si>
  <si>
    <t>Tehnician prelucrări mecanice</t>
  </si>
  <si>
    <t>34.</t>
  </si>
  <si>
    <t xml:space="preserve">Tehnician transporturi </t>
  </si>
  <si>
    <t>35.</t>
  </si>
  <si>
    <t>Tehnician construcții navale</t>
  </si>
  <si>
    <t>36.</t>
  </si>
  <si>
    <t>Tehnician prelucrări pe maşini cu comandă numerică</t>
  </si>
  <si>
    <t>37.</t>
  </si>
  <si>
    <t>38.</t>
  </si>
  <si>
    <t>Tehnician electromecanic</t>
  </si>
  <si>
    <t>39.</t>
  </si>
  <si>
    <t>Tehnician instalaţii de bord (avion)</t>
  </si>
  <si>
    <t>40.</t>
  </si>
  <si>
    <t>Tehnician aviație</t>
  </si>
  <si>
    <t>41.</t>
  </si>
  <si>
    <t>Electronică automatizări</t>
  </si>
  <si>
    <t xml:space="preserve">Tehnician operator tehnică de calcul </t>
  </si>
  <si>
    <t>42.</t>
  </si>
  <si>
    <t>Tehnician de telecomunicaţii</t>
  </si>
  <si>
    <t>43.</t>
  </si>
  <si>
    <t>Tehnician operator telematică</t>
  </si>
  <si>
    <t>44.</t>
  </si>
  <si>
    <t>Tehnician în automatizări</t>
  </si>
  <si>
    <t>45.</t>
  </si>
  <si>
    <t>Tehnician electronist</t>
  </si>
  <si>
    <t>46.</t>
  </si>
  <si>
    <t>Tehnician operator roboţi industriali</t>
  </si>
  <si>
    <t>47.</t>
  </si>
  <si>
    <t>Electric</t>
  </si>
  <si>
    <t>Tehnician electrician electronist auto</t>
  </si>
  <si>
    <t>48.</t>
  </si>
  <si>
    <t>Tehnician în instalaţii electrice</t>
  </si>
  <si>
    <t>49.</t>
  </si>
  <si>
    <t>Tehnician electrotehnist</t>
  </si>
  <si>
    <t>50.</t>
  </si>
  <si>
    <t>Tehnician energetician</t>
  </si>
  <si>
    <t>51.</t>
  </si>
  <si>
    <t>Tehnician metrolog</t>
  </si>
  <si>
    <t>52.</t>
  </si>
  <si>
    <t>Tehnician în chimie industrială</t>
  </si>
  <si>
    <t>53.</t>
  </si>
  <si>
    <t>Materiale de construcții</t>
  </si>
  <si>
    <t>Tehnician în industria sticlei şi ceramicii</t>
  </si>
  <si>
    <t>54.</t>
  </si>
  <si>
    <t>Tehnician în industria materialelor de construcţii</t>
  </si>
  <si>
    <t>55.</t>
  </si>
  <si>
    <t>Construcții, instalații și lucrări publice</t>
  </si>
  <si>
    <t>Tehnician desenator pentru construcţii şi instalaţii</t>
  </si>
  <si>
    <t>56.</t>
  </si>
  <si>
    <t>Tehnician în construcţii şi lucrări publice</t>
  </si>
  <si>
    <t>57.</t>
  </si>
  <si>
    <t>Tehnician instalator pentru construcţii</t>
  </si>
  <si>
    <t>58.</t>
  </si>
  <si>
    <t>Industrie textilă și pielărie</t>
  </si>
  <si>
    <t>Tehnician designer vestimentar</t>
  </si>
  <si>
    <t>59.</t>
  </si>
  <si>
    <t>Tehnician în industria textilă</t>
  </si>
  <si>
    <t>60.</t>
  </si>
  <si>
    <t>Tehnician în industria pielăriei</t>
  </si>
  <si>
    <t>61.</t>
  </si>
  <si>
    <t>Fabricarea produselor din lemn</t>
  </si>
  <si>
    <t xml:space="preserve">Tehnician designer mobilă şi amenajări interioare </t>
  </si>
  <si>
    <t>62.</t>
  </si>
  <si>
    <t>Tehnician proiectant produse finite din lemn</t>
  </si>
  <si>
    <t>63.</t>
  </si>
  <si>
    <t>Tehnician în prelucrarea lemnului</t>
  </si>
  <si>
    <t>64.</t>
  </si>
  <si>
    <t>Tehnici poligrafice</t>
  </si>
  <si>
    <t>Tehnician poligraf</t>
  </si>
  <si>
    <t>65.</t>
  </si>
  <si>
    <t>Tehnician producţie poligrafică</t>
  </si>
  <si>
    <t>66.</t>
  </si>
  <si>
    <t>Producție media</t>
  </si>
  <si>
    <t>Tehnician operator procesare text/imagine</t>
  </si>
  <si>
    <t>67.</t>
  </si>
  <si>
    <t>Tehnician audio-video</t>
  </si>
  <si>
    <t>68.</t>
  </si>
  <si>
    <t>Tehnician producţie film şi televiziune</t>
  </si>
  <si>
    <t>69.</t>
  </si>
  <si>
    <t>Tehnician multimedia</t>
  </si>
  <si>
    <r>
      <t>Tehnician prelucrări la cald</t>
    </r>
    <r>
      <rPr>
        <sz val="10"/>
        <color rgb="FFFF0000"/>
        <rFont val="Arial Narrow"/>
        <family val="2"/>
      </rPr>
      <t xml:space="preserve"> </t>
    </r>
  </si>
  <si>
    <t xml:space="preserve">Tehnician prelucrări la cald </t>
  </si>
  <si>
    <t>1) Se completează cu argumente în cazul în care numărul de locuri din propunerea de ofertă de școlarizare nu satisface integral solicitarea de școlarizare din partea operatorilor economici.</t>
  </si>
  <si>
    <t>ANEXA Nr. 3 la OME 7436/19.11.2024</t>
  </si>
  <si>
    <r>
      <t>Observații1</t>
    </r>
    <r>
      <rPr>
        <b/>
        <vertAlign val="superscript"/>
        <sz val="11"/>
        <color theme="1"/>
        <rFont val="Arial Narrow"/>
        <family val="2"/>
      </rPr>
      <t>)</t>
    </r>
  </si>
  <si>
    <t>Proiectul cifrei de școlarizare în învățământul preuniversitar dual pentru anul școlar 2025-2026, din județul………….,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</si>
</sst>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;@"/>
    <numFmt numFmtId="165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  <charset val="238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u/>
      <sz val="11"/>
      <color theme="1"/>
      <name val="Arial Narrow"/>
      <family val="2"/>
    </font>
    <font>
      <b/>
      <vertAlign val="superscript"/>
      <sz val="11"/>
      <color theme="1"/>
      <name val="Arial Narrow"/>
      <family val="2"/>
    </font>
    <font>
      <sz val="11"/>
      <name val="Arial Narrow"/>
      <family val="2"/>
    </font>
    <font>
      <sz val="11"/>
      <color rgb="FF000000"/>
      <name val="Arial Narrow"/>
      <family val="2"/>
    </font>
    <font>
      <b/>
      <sz val="11"/>
      <name val="Arial Narrow"/>
      <family val="2"/>
    </font>
    <font>
      <b/>
      <i/>
      <sz val="11"/>
      <name val="Arial Narrow"/>
      <family val="2"/>
    </font>
    <font>
      <i/>
      <sz val="11"/>
      <color theme="1"/>
      <name val="Arial Narrow"/>
      <family val="2"/>
    </font>
    <font>
      <sz val="10"/>
      <color rgb="FFFF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inden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/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righ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4" borderId="0" xfId="0" applyFont="1" applyFill="1" applyAlignment="1">
      <alignment horizontal="center" vertical="center" wrapText="1"/>
    </xf>
    <xf numFmtId="165" fontId="6" fillId="0" borderId="0" xfId="0" applyNumberFormat="1" applyFont="1" applyAlignment="1">
      <alignment vertical="top"/>
    </xf>
    <xf numFmtId="0" fontId="5" fillId="2" borderId="2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1" fontId="6" fillId="0" borderId="14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/>
    </xf>
    <xf numFmtId="0" fontId="6" fillId="4" borderId="4" xfId="0" applyFont="1" applyFill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164" fontId="6" fillId="0" borderId="9" xfId="0" applyNumberFormat="1" applyFont="1" applyBorder="1" applyAlignment="1">
      <alignment horizontal="left" vertical="top" wrapText="1"/>
    </xf>
    <xf numFmtId="1" fontId="6" fillId="0" borderId="5" xfId="0" applyNumberFormat="1" applyFont="1" applyBorder="1" applyAlignment="1">
      <alignment vertical="top"/>
    </xf>
    <xf numFmtId="1" fontId="6" fillId="4" borderId="9" xfId="0" applyNumberFormat="1" applyFont="1" applyFill="1" applyBorder="1" applyAlignment="1">
      <alignment horizontal="right" vertical="top"/>
    </xf>
    <xf numFmtId="165" fontId="6" fillId="0" borderId="9" xfId="0" applyNumberFormat="1" applyFont="1" applyBorder="1" applyAlignment="1">
      <alignment horizontal="center" vertical="top"/>
    </xf>
    <xf numFmtId="0" fontId="6" fillId="4" borderId="4" xfId="0" applyFont="1" applyFill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1" fontId="6" fillId="0" borderId="8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9" fillId="0" borderId="7" xfId="0" applyNumberFormat="1" applyFont="1" applyBorder="1" applyAlignment="1">
      <alignment horizontal="left" vertical="top" wrapText="1"/>
    </xf>
    <xf numFmtId="164" fontId="6" fillId="0" borderId="10" xfId="0" applyNumberFormat="1" applyFont="1" applyBorder="1" applyAlignment="1">
      <alignment horizontal="left" vertical="top" wrapText="1"/>
    </xf>
    <xf numFmtId="1" fontId="6" fillId="0" borderId="7" xfId="0" applyNumberFormat="1" applyFont="1" applyBorder="1" applyAlignment="1">
      <alignment vertical="top"/>
    </xf>
    <xf numFmtId="1" fontId="6" fillId="0" borderId="10" xfId="0" applyNumberFormat="1" applyFont="1" applyBorder="1" applyAlignment="1">
      <alignment horizontal="right" vertical="top" wrapText="1"/>
    </xf>
    <xf numFmtId="165" fontId="6" fillId="0" borderId="10" xfId="0" applyNumberFormat="1" applyFont="1" applyBorder="1" applyAlignment="1">
      <alignment horizontal="center" vertical="top" wrapText="1"/>
    </xf>
    <xf numFmtId="0" fontId="6" fillId="4" borderId="1" xfId="0" applyFont="1" applyFill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4" borderId="0" xfId="0" applyFont="1" applyFill="1" applyAlignment="1">
      <alignment horizontal="left" vertical="top" wrapText="1"/>
    </xf>
    <xf numFmtId="1" fontId="6" fillId="0" borderId="10" xfId="0" applyNumberFormat="1" applyFont="1" applyBorder="1" applyAlignment="1">
      <alignment horizontal="right" vertical="top"/>
    </xf>
    <xf numFmtId="165" fontId="6" fillId="0" borderId="10" xfId="0" applyNumberFormat="1" applyFont="1" applyBorder="1" applyAlignment="1">
      <alignment horizontal="center" vertical="top"/>
    </xf>
    <xf numFmtId="0" fontId="6" fillId="4" borderId="7" xfId="0" applyFont="1" applyFill="1" applyBorder="1" applyAlignment="1">
      <alignment vertical="top" wrapText="1"/>
    </xf>
    <xf numFmtId="0" fontId="10" fillId="4" borderId="1" xfId="0" applyFont="1" applyFill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1" fontId="6" fillId="0" borderId="19" xfId="0" applyNumberFormat="1" applyFont="1" applyBorder="1" applyAlignment="1">
      <alignment horizontal="center" vertical="top" wrapText="1"/>
    </xf>
    <xf numFmtId="0" fontId="6" fillId="0" borderId="17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49" fontId="9" fillId="0" borderId="2" xfId="0" applyNumberFormat="1" applyFont="1" applyBorder="1" applyAlignment="1">
      <alignment horizontal="left" vertical="top" wrapText="1"/>
    </xf>
    <xf numFmtId="49" fontId="9" fillId="0" borderId="18" xfId="0" applyNumberFormat="1" applyFont="1" applyBorder="1" applyAlignment="1">
      <alignment horizontal="left" vertical="top" wrapText="1"/>
    </xf>
    <xf numFmtId="164" fontId="6" fillId="0" borderId="16" xfId="0" applyNumberFormat="1" applyFont="1" applyBorder="1" applyAlignment="1">
      <alignment horizontal="left" vertical="top" wrapText="1"/>
    </xf>
    <xf numFmtId="1" fontId="6" fillId="0" borderId="18" xfId="0" applyNumberFormat="1" applyFont="1" applyBorder="1" applyAlignment="1">
      <alignment vertical="top"/>
    </xf>
    <xf numFmtId="1" fontId="6" fillId="0" borderId="16" xfId="0" applyNumberFormat="1" applyFont="1" applyBorder="1" applyAlignment="1">
      <alignment horizontal="right" vertical="top" wrapText="1"/>
    </xf>
    <xf numFmtId="165" fontId="6" fillId="0" borderId="16" xfId="0" applyNumberFormat="1" applyFont="1" applyBorder="1" applyAlignment="1">
      <alignment horizontal="center" vertical="top" wrapText="1"/>
    </xf>
    <xf numFmtId="0" fontId="6" fillId="4" borderId="2" xfId="0" applyFont="1" applyFill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1" fontId="5" fillId="3" borderId="23" xfId="0" applyNumberFormat="1" applyFont="1" applyFill="1" applyBorder="1" applyAlignment="1">
      <alignment vertical="top" wrapText="1"/>
    </xf>
    <xf numFmtId="1" fontId="5" fillId="3" borderId="24" xfId="0" applyNumberFormat="1" applyFont="1" applyFill="1" applyBorder="1" applyAlignment="1">
      <alignment horizontal="right" vertical="top" wrapText="1"/>
    </xf>
    <xf numFmtId="165" fontId="5" fillId="3" borderId="24" xfId="0" applyNumberFormat="1" applyFont="1" applyFill="1" applyBorder="1" applyAlignment="1">
      <alignment horizontal="center" vertical="top" wrapText="1"/>
    </xf>
    <xf numFmtId="0" fontId="6" fillId="3" borderId="22" xfId="0" applyFont="1" applyFill="1" applyBorder="1" applyAlignment="1">
      <alignment vertical="top" wrapText="1"/>
    </xf>
    <xf numFmtId="0" fontId="6" fillId="3" borderId="23" xfId="0" applyFont="1" applyFill="1" applyBorder="1" applyAlignment="1">
      <alignment vertical="top" wrapText="1"/>
    </xf>
    <xf numFmtId="0" fontId="6" fillId="4" borderId="3" xfId="0" applyFont="1" applyFill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top" wrapText="1"/>
    </xf>
    <xf numFmtId="1" fontId="6" fillId="0" borderId="3" xfId="0" applyNumberFormat="1" applyFont="1" applyBorder="1" applyAlignment="1">
      <alignment vertical="top"/>
    </xf>
    <xf numFmtId="0" fontId="6" fillId="0" borderId="3" xfId="0" applyFont="1" applyBorder="1" applyAlignment="1">
      <alignment horizontal="right" vertical="top"/>
    </xf>
    <xf numFmtId="0" fontId="6" fillId="0" borderId="3" xfId="0" applyFont="1" applyBorder="1" applyAlignment="1">
      <alignment vertical="top"/>
    </xf>
    <xf numFmtId="0" fontId="6" fillId="0" borderId="3" xfId="0" applyFont="1" applyBorder="1" applyAlignment="1">
      <alignment vertical="top" wrapText="1"/>
    </xf>
    <xf numFmtId="0" fontId="11" fillId="0" borderId="0" xfId="0" applyFont="1"/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/>
    </xf>
    <xf numFmtId="0" fontId="12" fillId="0" borderId="0" xfId="0" applyFont="1" applyAlignment="1">
      <alignment horizontal="left"/>
    </xf>
    <xf numFmtId="0" fontId="12" fillId="0" borderId="0" xfId="0" applyFont="1"/>
    <xf numFmtId="0" fontId="1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top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0" fontId="4" fillId="0" borderId="26" xfId="0" applyFont="1" applyBorder="1"/>
    <xf numFmtId="0" fontId="1" fillId="0" borderId="26" xfId="0" applyFont="1" applyBorder="1"/>
    <xf numFmtId="0" fontId="2" fillId="0" borderId="1" xfId="0" applyFont="1" applyBorder="1"/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justify" vertical="center" wrapText="1"/>
    </xf>
    <xf numFmtId="0" fontId="2" fillId="0" borderId="30" xfId="0" applyFont="1" applyBorder="1" applyAlignment="1">
      <alignment horizontal="justify" vertical="center" wrapText="1"/>
    </xf>
    <xf numFmtId="0" fontId="2" fillId="0" borderId="30" xfId="0" applyFont="1" applyBorder="1" applyAlignment="1">
      <alignment vertical="center" wrapText="1"/>
    </xf>
    <xf numFmtId="0" fontId="5" fillId="3" borderId="21" xfId="0" applyFont="1" applyFill="1" applyBorder="1" applyAlignment="1">
      <alignment horizontal="right" vertical="center"/>
    </xf>
    <xf numFmtId="0" fontId="5" fillId="3" borderId="25" xfId="0" applyFont="1" applyFill="1" applyBorder="1" applyAlignment="1">
      <alignment horizontal="right" vertical="center"/>
    </xf>
    <xf numFmtId="0" fontId="5" fillId="3" borderId="24" xfId="0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5" fillId="2" borderId="13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31" xfId="0" applyFont="1" applyBorder="1" applyAlignment="1">
      <alignment horizontal="justify" vertical="center" wrapText="1"/>
    </xf>
    <xf numFmtId="0" fontId="2" fillId="0" borderId="32" xfId="0" applyFont="1" applyBorder="1" applyAlignment="1">
      <alignment horizontal="justify" vertical="center" wrapText="1"/>
    </xf>
    <xf numFmtId="0" fontId="2" fillId="0" borderId="29" xfId="0" applyFont="1" applyBorder="1" applyAlignment="1">
      <alignment horizontal="justify" vertical="center" wrapText="1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1"/>
  <sheetViews>
    <sheetView tabSelected="1" topLeftCell="A13" zoomScaleNormal="100" workbookViewId="0">
      <selection activeCell="A10" sqref="A10:O10"/>
    </sheetView>
  </sheetViews>
  <sheetFormatPr defaultColWidth="9.1796875" defaultRowHeight="14" x14ac:dyDescent="0.3"/>
  <cols>
    <col min="1" max="1" width="4.453125" style="4" customWidth="1"/>
    <col min="2" max="2" width="21.1796875" style="5" customWidth="1"/>
    <col min="3" max="3" width="8.7265625" style="5" customWidth="1"/>
    <col min="4" max="4" width="16.7265625" style="5" customWidth="1"/>
    <col min="5" max="5" width="9.453125" style="6" customWidth="1"/>
    <col min="6" max="6" width="17.81640625" style="5" customWidth="1"/>
    <col min="7" max="7" width="16.54296875" style="5" customWidth="1"/>
    <col min="8" max="8" width="10" style="6" customWidth="1"/>
    <col min="9" max="9" width="12.1796875" style="5" customWidth="1"/>
    <col min="10" max="10" width="20.453125" style="7" customWidth="1"/>
    <col min="11" max="11" width="9" style="8" customWidth="1"/>
    <col min="12" max="12" width="6" style="9" customWidth="1"/>
    <col min="13" max="13" width="11.453125" style="8" customWidth="1"/>
    <col min="14" max="14" width="21.453125" style="8" customWidth="1"/>
    <col min="15" max="15" width="15.26953125" style="8" customWidth="1"/>
    <col min="16" max="16384" width="9.1796875" style="10"/>
  </cols>
  <sheetData>
    <row r="1" spans="1:15" x14ac:dyDescent="0.3">
      <c r="N1" s="2" t="s">
        <v>349</v>
      </c>
    </row>
    <row r="2" spans="1:15" x14ac:dyDescent="0.3">
      <c r="N2" s="2"/>
    </row>
    <row r="3" spans="1:15" x14ac:dyDescent="0.3">
      <c r="B3" s="11" t="s">
        <v>19</v>
      </c>
      <c r="C3" s="10"/>
      <c r="D3" s="10"/>
      <c r="E3" s="10"/>
      <c r="F3" s="12" t="s">
        <v>21</v>
      </c>
      <c r="G3" s="10"/>
      <c r="H3" s="10"/>
      <c r="I3" s="10"/>
      <c r="J3" s="10"/>
      <c r="K3" s="12" t="s">
        <v>20</v>
      </c>
      <c r="L3" s="13"/>
      <c r="M3" s="10"/>
      <c r="N3" s="10"/>
      <c r="O3" s="10"/>
    </row>
    <row r="4" spans="1:15" x14ac:dyDescent="0.3">
      <c r="B4" s="14" t="s">
        <v>14</v>
      </c>
      <c r="C4" s="10"/>
      <c r="D4" s="10"/>
      <c r="E4" s="10"/>
      <c r="F4" s="15" t="s">
        <v>15</v>
      </c>
      <c r="G4" s="10"/>
      <c r="H4" s="10"/>
      <c r="I4" s="10"/>
      <c r="J4" s="14" t="s">
        <v>18</v>
      </c>
      <c r="K4" s="10"/>
      <c r="L4" s="13"/>
      <c r="M4" s="10"/>
      <c r="N4" s="2"/>
      <c r="O4" s="10"/>
    </row>
    <row r="5" spans="1:15" x14ac:dyDescent="0.3">
      <c r="B5" s="10"/>
      <c r="C5" s="10"/>
      <c r="D5" s="10"/>
      <c r="E5" s="10"/>
      <c r="F5" s="10"/>
      <c r="G5" s="10"/>
      <c r="H5" s="10"/>
      <c r="I5" s="10"/>
      <c r="J5" s="14"/>
      <c r="K5" s="10"/>
      <c r="L5" s="13"/>
      <c r="M5" s="10"/>
      <c r="N5" s="2"/>
      <c r="O5" s="10"/>
    </row>
    <row r="6" spans="1:15" x14ac:dyDescent="0.3">
      <c r="B6" s="16" t="s">
        <v>16</v>
      </c>
      <c r="C6" s="10"/>
      <c r="D6" s="10"/>
      <c r="E6" s="10"/>
      <c r="F6" s="16" t="s">
        <v>16</v>
      </c>
      <c r="G6" s="10"/>
      <c r="H6" s="10"/>
      <c r="I6" s="10"/>
      <c r="J6" s="16" t="s">
        <v>16</v>
      </c>
      <c r="K6" s="10"/>
      <c r="L6" s="13"/>
      <c r="M6" s="10"/>
      <c r="N6" s="2"/>
      <c r="O6" s="10"/>
    </row>
    <row r="7" spans="1:15" x14ac:dyDescent="0.3">
      <c r="B7" s="16" t="s">
        <v>17</v>
      </c>
      <c r="C7" s="10"/>
      <c r="D7" s="10"/>
      <c r="E7" s="10"/>
      <c r="F7" s="16" t="s">
        <v>17</v>
      </c>
      <c r="G7" s="10"/>
      <c r="H7" s="10"/>
      <c r="I7" s="10"/>
      <c r="J7" s="16" t="s">
        <v>17</v>
      </c>
      <c r="K7" s="10"/>
      <c r="L7" s="13"/>
      <c r="M7" s="10"/>
      <c r="N7" s="10"/>
      <c r="O7" s="10"/>
    </row>
    <row r="8" spans="1:15" x14ac:dyDescent="0.3">
      <c r="B8" s="16"/>
      <c r="C8" s="10"/>
      <c r="D8" s="10"/>
      <c r="E8" s="10"/>
      <c r="F8" s="10"/>
      <c r="G8" s="10"/>
      <c r="H8" s="10"/>
      <c r="I8" s="10"/>
      <c r="J8" s="10"/>
      <c r="K8" s="10"/>
      <c r="L8" s="13"/>
      <c r="M8" s="10"/>
      <c r="N8" s="10"/>
      <c r="O8" s="10"/>
    </row>
    <row r="9" spans="1:15" x14ac:dyDescent="0.3">
      <c r="B9" s="16"/>
      <c r="C9" s="10"/>
      <c r="D9" s="10"/>
      <c r="E9" s="10"/>
      <c r="F9" s="10"/>
      <c r="G9" s="10"/>
      <c r="H9" s="10"/>
      <c r="I9" s="10"/>
      <c r="J9" s="16"/>
      <c r="K9" s="10"/>
      <c r="L9" s="13"/>
      <c r="M9" s="10"/>
      <c r="N9" s="10"/>
      <c r="O9" s="10"/>
    </row>
    <row r="10" spans="1:15" ht="39.75" customHeight="1" x14ac:dyDescent="0.3">
      <c r="A10" s="118" t="s">
        <v>351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</row>
    <row r="12" spans="1:15" s="90" customFormat="1" x14ac:dyDescent="0.3">
      <c r="A12" s="91"/>
      <c r="B12" s="92" t="s">
        <v>104</v>
      </c>
      <c r="C12" s="92"/>
      <c r="D12" s="92"/>
      <c r="E12" s="93"/>
      <c r="F12" s="92"/>
      <c r="G12" s="92"/>
      <c r="H12" s="93"/>
      <c r="I12" s="92"/>
      <c r="J12" s="94"/>
      <c r="K12" s="95"/>
      <c r="L12" s="96"/>
      <c r="M12" s="95"/>
      <c r="N12" s="95"/>
      <c r="O12" s="95"/>
    </row>
    <row r="13" spans="1:15" ht="15" customHeight="1" thickBot="1" x14ac:dyDescent="0.35">
      <c r="A13" s="17"/>
      <c r="D13" s="108"/>
      <c r="E13" s="108"/>
      <c r="F13" s="108"/>
      <c r="G13" s="108"/>
      <c r="M13" s="18"/>
    </row>
    <row r="14" spans="1:15" ht="29.25" customHeight="1" x14ac:dyDescent="0.3">
      <c r="A14" s="109" t="s">
        <v>0</v>
      </c>
      <c r="B14" s="111" t="s">
        <v>3</v>
      </c>
      <c r="C14" s="113" t="s">
        <v>1</v>
      </c>
      <c r="D14" s="113" t="s">
        <v>4</v>
      </c>
      <c r="E14" s="113"/>
      <c r="F14" s="113" t="s">
        <v>5</v>
      </c>
      <c r="G14" s="113"/>
      <c r="H14" s="115"/>
      <c r="I14" s="116" t="s">
        <v>6</v>
      </c>
      <c r="J14" s="113"/>
      <c r="K14" s="117"/>
      <c r="L14" s="111" t="s">
        <v>7</v>
      </c>
      <c r="M14" s="113"/>
      <c r="N14" s="113"/>
      <c r="O14" s="115"/>
    </row>
    <row r="15" spans="1:15" s="24" customFormat="1" ht="42.5" thickBot="1" x14ac:dyDescent="0.4">
      <c r="A15" s="110"/>
      <c r="B15" s="112"/>
      <c r="C15" s="114"/>
      <c r="D15" s="19" t="s">
        <v>8</v>
      </c>
      <c r="E15" s="19" t="s">
        <v>9</v>
      </c>
      <c r="F15" s="19" t="s">
        <v>10</v>
      </c>
      <c r="G15" s="19" t="s">
        <v>8</v>
      </c>
      <c r="H15" s="20" t="s">
        <v>9</v>
      </c>
      <c r="I15" s="21" t="s">
        <v>2</v>
      </c>
      <c r="J15" s="19" t="s">
        <v>105</v>
      </c>
      <c r="K15" s="22" t="s">
        <v>106</v>
      </c>
      <c r="L15" s="23" t="s">
        <v>107</v>
      </c>
      <c r="M15" s="19" t="s">
        <v>12</v>
      </c>
      <c r="N15" s="19" t="s">
        <v>13</v>
      </c>
      <c r="O15" s="20" t="s">
        <v>350</v>
      </c>
    </row>
    <row r="16" spans="1:15" s="7" customFormat="1" x14ac:dyDescent="0.35">
      <c r="A16" s="25"/>
      <c r="B16" s="26"/>
      <c r="C16" s="27"/>
      <c r="D16" s="28"/>
      <c r="E16" s="29"/>
      <c r="F16" s="30"/>
      <c r="G16" s="31"/>
      <c r="H16" s="32"/>
      <c r="I16" s="33"/>
      <c r="J16" s="28"/>
      <c r="K16" s="34"/>
      <c r="L16" s="35"/>
      <c r="M16" s="36" t="e">
        <f>L16/K16</f>
        <v>#DIV/0!</v>
      </c>
      <c r="N16" s="37"/>
      <c r="O16" s="38"/>
    </row>
    <row r="17" spans="1:15" s="7" customFormat="1" x14ac:dyDescent="0.35">
      <c r="A17" s="39"/>
      <c r="B17" s="40"/>
      <c r="C17" s="41"/>
      <c r="D17" s="42"/>
      <c r="E17" s="43"/>
      <c r="F17" s="41"/>
      <c r="G17" s="42"/>
      <c r="H17" s="44"/>
      <c r="I17" s="45"/>
      <c r="J17" s="42"/>
      <c r="K17" s="46"/>
      <c r="L17" s="47"/>
      <c r="M17" s="48" t="e">
        <f t="shared" ref="M17:M28" si="0">L17/K17</f>
        <v>#DIV/0!</v>
      </c>
      <c r="N17" s="49"/>
      <c r="O17" s="50"/>
    </row>
    <row r="18" spans="1:15" s="7" customFormat="1" x14ac:dyDescent="0.35">
      <c r="A18" s="39"/>
      <c r="B18" s="40"/>
      <c r="C18" s="41"/>
      <c r="D18" s="42"/>
      <c r="E18" s="43"/>
      <c r="F18" s="41"/>
      <c r="G18" s="42"/>
      <c r="H18" s="44"/>
      <c r="I18" s="45"/>
      <c r="J18" s="42"/>
      <c r="K18" s="46"/>
      <c r="L18" s="47"/>
      <c r="M18" s="48" t="e">
        <f t="shared" si="0"/>
        <v>#DIV/0!</v>
      </c>
      <c r="N18" s="49"/>
      <c r="O18" s="50"/>
    </row>
    <row r="19" spans="1:15" s="7" customFormat="1" x14ac:dyDescent="0.35">
      <c r="A19" s="39"/>
      <c r="B19" s="40"/>
      <c r="C19" s="41"/>
      <c r="D19" s="42"/>
      <c r="E19" s="43"/>
      <c r="F19" s="41"/>
      <c r="G19" s="42"/>
      <c r="H19" s="44"/>
      <c r="I19" s="45"/>
      <c r="J19" s="42"/>
      <c r="K19" s="46"/>
      <c r="L19" s="47"/>
      <c r="M19" s="48" t="e">
        <f t="shared" si="0"/>
        <v>#DIV/0!</v>
      </c>
      <c r="N19" s="49"/>
      <c r="O19" s="50"/>
    </row>
    <row r="20" spans="1:15" s="7" customFormat="1" x14ac:dyDescent="0.35">
      <c r="A20" s="39"/>
      <c r="B20" s="40"/>
      <c r="C20" s="41"/>
      <c r="D20" s="51"/>
      <c r="E20" s="43"/>
      <c r="F20" s="41"/>
      <c r="G20" s="51"/>
      <c r="H20" s="44"/>
      <c r="I20" s="45"/>
      <c r="J20" s="42"/>
      <c r="K20" s="46"/>
      <c r="L20" s="47"/>
      <c r="M20" s="48" t="e">
        <f t="shared" si="0"/>
        <v>#DIV/0!</v>
      </c>
      <c r="N20" s="49"/>
      <c r="O20" s="50"/>
    </row>
    <row r="21" spans="1:15" s="7" customFormat="1" x14ac:dyDescent="0.35">
      <c r="A21" s="39"/>
      <c r="B21" s="40"/>
      <c r="C21" s="41"/>
      <c r="D21" s="42"/>
      <c r="E21" s="43"/>
      <c r="F21" s="41"/>
      <c r="G21" s="41"/>
      <c r="H21" s="44"/>
      <c r="I21" s="45"/>
      <c r="J21" s="42"/>
      <c r="K21" s="46"/>
      <c r="L21" s="47"/>
      <c r="M21" s="48" t="e">
        <f t="shared" si="0"/>
        <v>#DIV/0!</v>
      </c>
      <c r="N21" s="49"/>
      <c r="O21" s="50"/>
    </row>
    <row r="22" spans="1:15" s="52" customFormat="1" x14ac:dyDescent="0.35">
      <c r="A22" s="39"/>
      <c r="B22" s="40"/>
      <c r="C22" s="41"/>
      <c r="D22" s="42"/>
      <c r="E22" s="43"/>
      <c r="F22" s="41"/>
      <c r="G22" s="42"/>
      <c r="H22" s="44"/>
      <c r="I22" s="45"/>
      <c r="J22" s="42"/>
      <c r="K22" s="46"/>
      <c r="L22" s="47"/>
      <c r="M22" s="48" t="e">
        <f t="shared" si="0"/>
        <v>#DIV/0!</v>
      </c>
      <c r="N22" s="49"/>
      <c r="O22" s="50"/>
    </row>
    <row r="23" spans="1:15" s="7" customFormat="1" x14ac:dyDescent="0.35">
      <c r="A23" s="39"/>
      <c r="B23" s="40"/>
      <c r="C23" s="41"/>
      <c r="D23" s="42"/>
      <c r="E23" s="43"/>
      <c r="F23" s="41"/>
      <c r="G23" s="42"/>
      <c r="H23" s="44"/>
      <c r="I23" s="45"/>
      <c r="J23" s="42"/>
      <c r="K23" s="46"/>
      <c r="L23" s="47"/>
      <c r="M23" s="48" t="e">
        <f t="shared" si="0"/>
        <v>#DIV/0!</v>
      </c>
      <c r="N23" s="49"/>
      <c r="O23" s="50"/>
    </row>
    <row r="24" spans="1:15" s="7" customFormat="1" x14ac:dyDescent="0.35">
      <c r="A24" s="39"/>
      <c r="B24" s="40"/>
      <c r="C24" s="41"/>
      <c r="D24" s="42"/>
      <c r="E24" s="43"/>
      <c r="F24" s="41"/>
      <c r="G24" s="42"/>
      <c r="H24" s="44"/>
      <c r="I24" s="45"/>
      <c r="J24" s="42"/>
      <c r="K24" s="46"/>
      <c r="L24" s="53"/>
      <c r="M24" s="54" t="e">
        <f t="shared" si="0"/>
        <v>#DIV/0!</v>
      </c>
      <c r="N24" s="49"/>
      <c r="O24" s="55"/>
    </row>
    <row r="25" spans="1:15" s="7" customFormat="1" x14ac:dyDescent="0.35">
      <c r="A25" s="39"/>
      <c r="B25" s="40"/>
      <c r="C25" s="41"/>
      <c r="D25" s="42"/>
      <c r="E25" s="43"/>
      <c r="F25" s="41"/>
      <c r="G25" s="42"/>
      <c r="H25" s="44"/>
      <c r="I25" s="45"/>
      <c r="J25" s="42"/>
      <c r="K25" s="46"/>
      <c r="L25" s="47"/>
      <c r="M25" s="48" t="e">
        <f t="shared" si="0"/>
        <v>#DIV/0!</v>
      </c>
      <c r="N25" s="49"/>
      <c r="O25" s="50"/>
    </row>
    <row r="26" spans="1:15" s="7" customFormat="1" x14ac:dyDescent="0.35">
      <c r="A26" s="39"/>
      <c r="B26" s="40"/>
      <c r="C26" s="56"/>
      <c r="D26" s="42"/>
      <c r="E26" s="43"/>
      <c r="F26" s="41"/>
      <c r="G26" s="41"/>
      <c r="H26" s="57"/>
      <c r="I26" s="45"/>
      <c r="J26" s="42"/>
      <c r="K26" s="46"/>
      <c r="L26" s="47"/>
      <c r="M26" s="48" t="e">
        <f t="shared" si="0"/>
        <v>#DIV/0!</v>
      </c>
      <c r="N26" s="49"/>
      <c r="O26" s="50"/>
    </row>
    <row r="27" spans="1:15" s="7" customFormat="1" x14ac:dyDescent="0.35">
      <c r="A27" s="39"/>
      <c r="B27" s="40"/>
      <c r="C27" s="41"/>
      <c r="D27" s="42"/>
      <c r="E27" s="43"/>
      <c r="F27" s="41"/>
      <c r="G27" s="42"/>
      <c r="H27" s="44"/>
      <c r="I27" s="45"/>
      <c r="J27" s="42"/>
      <c r="K27" s="46"/>
      <c r="L27" s="47"/>
      <c r="M27" s="48" t="e">
        <f t="shared" si="0"/>
        <v>#DIV/0!</v>
      </c>
      <c r="N27" s="49"/>
      <c r="O27" s="50"/>
    </row>
    <row r="28" spans="1:15" s="7" customFormat="1" ht="14.5" thickBot="1" x14ac:dyDescent="0.4">
      <c r="A28" s="58"/>
      <c r="B28" s="59"/>
      <c r="C28" s="60"/>
      <c r="D28" s="61"/>
      <c r="E28" s="62"/>
      <c r="F28" s="60"/>
      <c r="G28" s="61"/>
      <c r="H28" s="63"/>
      <c r="I28" s="64"/>
      <c r="J28" s="61"/>
      <c r="K28" s="65"/>
      <c r="L28" s="66"/>
      <c r="M28" s="67" t="e">
        <f t="shared" si="0"/>
        <v>#DIV/0!</v>
      </c>
      <c r="N28" s="68"/>
      <c r="O28" s="69"/>
    </row>
    <row r="29" spans="1:15" s="16" customFormat="1" ht="14.5" thickBot="1" x14ac:dyDescent="0.4">
      <c r="A29" s="105" t="s">
        <v>108</v>
      </c>
      <c r="B29" s="106"/>
      <c r="C29" s="106"/>
      <c r="D29" s="106"/>
      <c r="E29" s="106"/>
      <c r="F29" s="106"/>
      <c r="G29" s="106"/>
      <c r="H29" s="106"/>
      <c r="I29" s="106"/>
      <c r="J29" s="107"/>
      <c r="K29" s="70">
        <f>SUBTOTAL(9,K16:K28)</f>
        <v>0</v>
      </c>
      <c r="L29" s="71">
        <f>SUBTOTAL(9,L16:L28)</f>
        <v>0</v>
      </c>
      <c r="M29" s="72" t="e">
        <f t="shared" ref="M29" si="1">L29/K29</f>
        <v>#DIV/0!</v>
      </c>
      <c r="N29" s="73"/>
      <c r="O29" s="74"/>
    </row>
    <row r="30" spans="1:15" x14ac:dyDescent="0.3">
      <c r="B30" s="75"/>
      <c r="C30" s="75"/>
      <c r="D30" s="75"/>
      <c r="E30" s="76"/>
      <c r="F30" s="77"/>
      <c r="G30" s="78"/>
      <c r="H30" s="76"/>
      <c r="I30" s="79"/>
      <c r="J30" s="78"/>
      <c r="K30" s="80"/>
      <c r="L30" s="81"/>
      <c r="M30" s="82"/>
      <c r="N30" s="83"/>
    </row>
    <row r="31" spans="1:15" x14ac:dyDescent="0.3">
      <c r="A31" s="3"/>
    </row>
    <row r="32" spans="1:15" x14ac:dyDescent="0.3">
      <c r="A32" s="3" t="s">
        <v>348</v>
      </c>
      <c r="B32" s="10"/>
      <c r="C32" s="84"/>
      <c r="D32" s="85"/>
      <c r="E32" s="5"/>
      <c r="F32" s="10"/>
      <c r="G32" s="84"/>
      <c r="H32" s="84"/>
      <c r="I32" s="7"/>
      <c r="J32" s="10"/>
      <c r="K32" s="10"/>
      <c r="L32" s="10"/>
      <c r="M32" s="10"/>
      <c r="N32" s="10"/>
      <c r="O32" s="86"/>
    </row>
    <row r="33" spans="1:15" x14ac:dyDescent="0.3">
      <c r="B33" s="10"/>
      <c r="C33" s="84"/>
      <c r="D33" s="85"/>
      <c r="E33" s="5"/>
      <c r="F33" s="10"/>
      <c r="G33" s="84"/>
      <c r="H33" s="84"/>
      <c r="I33" s="7"/>
      <c r="J33" s="10"/>
      <c r="K33" s="10"/>
      <c r="L33" s="10"/>
      <c r="M33" s="10"/>
      <c r="N33" s="10"/>
      <c r="O33" s="86"/>
    </row>
    <row r="34" spans="1:15" s="90" customFormat="1" x14ac:dyDescent="0.3">
      <c r="A34" s="91"/>
      <c r="B34" s="92" t="s">
        <v>109</v>
      </c>
      <c r="C34" s="92"/>
      <c r="D34" s="92"/>
      <c r="E34" s="93"/>
      <c r="F34" s="92"/>
      <c r="G34" s="92"/>
      <c r="H34" s="93"/>
      <c r="I34" s="92"/>
      <c r="J34" s="94"/>
      <c r="K34" s="95"/>
      <c r="L34" s="96"/>
      <c r="M34" s="95"/>
      <c r="N34" s="95"/>
      <c r="O34" s="95"/>
    </row>
    <row r="35" spans="1:15" ht="15" customHeight="1" thickBot="1" x14ac:dyDescent="0.35">
      <c r="A35" s="17"/>
      <c r="D35" s="108"/>
      <c r="E35" s="108"/>
      <c r="F35" s="108"/>
      <c r="G35" s="108"/>
      <c r="M35" s="18"/>
    </row>
    <row r="36" spans="1:15" ht="29.25" customHeight="1" x14ac:dyDescent="0.3">
      <c r="A36" s="109" t="s">
        <v>0</v>
      </c>
      <c r="B36" s="111" t="s">
        <v>3</v>
      </c>
      <c r="C36" s="113" t="s">
        <v>1</v>
      </c>
      <c r="D36" s="113" t="s">
        <v>4</v>
      </c>
      <c r="E36" s="113"/>
      <c r="F36" s="113" t="s">
        <v>5</v>
      </c>
      <c r="G36" s="113"/>
      <c r="H36" s="115"/>
      <c r="I36" s="116" t="s">
        <v>6</v>
      </c>
      <c r="J36" s="113"/>
      <c r="K36" s="117"/>
      <c r="L36" s="111" t="s">
        <v>7</v>
      </c>
      <c r="M36" s="113"/>
      <c r="N36" s="113"/>
      <c r="O36" s="115"/>
    </row>
    <row r="37" spans="1:15" s="24" customFormat="1" ht="42.5" thickBot="1" x14ac:dyDescent="0.4">
      <c r="A37" s="110"/>
      <c r="B37" s="112"/>
      <c r="C37" s="114"/>
      <c r="D37" s="19" t="s">
        <v>8</v>
      </c>
      <c r="E37" s="19" t="s">
        <v>9</v>
      </c>
      <c r="F37" s="19" t="s">
        <v>10</v>
      </c>
      <c r="G37" s="19" t="s">
        <v>8</v>
      </c>
      <c r="H37" s="20" t="s">
        <v>9</v>
      </c>
      <c r="I37" s="21" t="s">
        <v>2</v>
      </c>
      <c r="J37" s="19" t="s">
        <v>112</v>
      </c>
      <c r="K37" s="22" t="s">
        <v>106</v>
      </c>
      <c r="L37" s="23" t="s">
        <v>107</v>
      </c>
      <c r="M37" s="19" t="s">
        <v>12</v>
      </c>
      <c r="N37" s="19" t="s">
        <v>13</v>
      </c>
      <c r="O37" s="20" t="s">
        <v>110</v>
      </c>
    </row>
    <row r="38" spans="1:15" s="7" customFormat="1" x14ac:dyDescent="0.35">
      <c r="A38" s="25"/>
      <c r="B38" s="26"/>
      <c r="C38" s="27"/>
      <c r="D38" s="28"/>
      <c r="E38" s="29"/>
      <c r="F38" s="30"/>
      <c r="G38" s="31"/>
      <c r="H38" s="32"/>
      <c r="I38" s="33"/>
      <c r="J38" s="28"/>
      <c r="K38" s="34"/>
      <c r="L38" s="35"/>
      <c r="M38" s="36" t="e">
        <f>L38/K38</f>
        <v>#DIV/0!</v>
      </c>
      <c r="N38" s="37"/>
      <c r="O38" s="38"/>
    </row>
    <row r="39" spans="1:15" s="7" customFormat="1" x14ac:dyDescent="0.35">
      <c r="A39" s="39"/>
      <c r="B39" s="40"/>
      <c r="C39" s="41"/>
      <c r="D39" s="42"/>
      <c r="E39" s="43"/>
      <c r="F39" s="41"/>
      <c r="G39" s="42"/>
      <c r="H39" s="44"/>
      <c r="I39" s="45"/>
      <c r="J39" s="42"/>
      <c r="K39" s="46"/>
      <c r="L39" s="47"/>
      <c r="M39" s="48" t="e">
        <f t="shared" ref="M39:M51" si="2">L39/K39</f>
        <v>#DIV/0!</v>
      </c>
      <c r="N39" s="49"/>
      <c r="O39" s="50"/>
    </row>
    <row r="40" spans="1:15" s="7" customFormat="1" x14ac:dyDescent="0.35">
      <c r="A40" s="39"/>
      <c r="B40" s="40"/>
      <c r="C40" s="41"/>
      <c r="D40" s="42"/>
      <c r="E40" s="43"/>
      <c r="F40" s="41"/>
      <c r="G40" s="42"/>
      <c r="H40" s="44"/>
      <c r="I40" s="45"/>
      <c r="J40" s="42"/>
      <c r="K40" s="46"/>
      <c r="L40" s="47"/>
      <c r="M40" s="48" t="e">
        <f t="shared" si="2"/>
        <v>#DIV/0!</v>
      </c>
      <c r="N40" s="49"/>
      <c r="O40" s="50"/>
    </row>
    <row r="41" spans="1:15" s="7" customFormat="1" x14ac:dyDescent="0.35">
      <c r="A41" s="39"/>
      <c r="B41" s="40"/>
      <c r="C41" s="41"/>
      <c r="D41" s="42"/>
      <c r="E41" s="43"/>
      <c r="F41" s="41"/>
      <c r="G41" s="42"/>
      <c r="H41" s="44"/>
      <c r="I41" s="45"/>
      <c r="J41" s="42"/>
      <c r="K41" s="46"/>
      <c r="L41" s="47"/>
      <c r="M41" s="48" t="e">
        <f t="shared" si="2"/>
        <v>#DIV/0!</v>
      </c>
      <c r="N41" s="49"/>
      <c r="O41" s="50"/>
    </row>
    <row r="42" spans="1:15" s="7" customFormat="1" x14ac:dyDescent="0.35">
      <c r="A42" s="39"/>
      <c r="B42" s="40"/>
      <c r="C42" s="41"/>
      <c r="D42" s="51"/>
      <c r="E42" s="43"/>
      <c r="F42" s="41"/>
      <c r="G42" s="51"/>
      <c r="H42" s="44"/>
      <c r="I42" s="45"/>
      <c r="J42" s="42"/>
      <c r="K42" s="46"/>
      <c r="L42" s="47"/>
      <c r="M42" s="48" t="e">
        <f t="shared" si="2"/>
        <v>#DIV/0!</v>
      </c>
      <c r="N42" s="49"/>
      <c r="O42" s="50"/>
    </row>
    <row r="43" spans="1:15" s="7" customFormat="1" x14ac:dyDescent="0.35">
      <c r="A43" s="39"/>
      <c r="B43" s="40"/>
      <c r="C43" s="41"/>
      <c r="D43" s="42"/>
      <c r="E43" s="43"/>
      <c r="F43" s="41"/>
      <c r="G43" s="41"/>
      <c r="H43" s="44"/>
      <c r="I43" s="45"/>
      <c r="J43" s="42"/>
      <c r="K43" s="46"/>
      <c r="L43" s="47"/>
      <c r="M43" s="48" t="e">
        <f t="shared" si="2"/>
        <v>#DIV/0!</v>
      </c>
      <c r="N43" s="49"/>
      <c r="O43" s="50"/>
    </row>
    <row r="44" spans="1:15" s="52" customFormat="1" x14ac:dyDescent="0.35">
      <c r="A44" s="39"/>
      <c r="B44" s="40"/>
      <c r="C44" s="41"/>
      <c r="D44" s="42"/>
      <c r="E44" s="43"/>
      <c r="F44" s="41"/>
      <c r="G44" s="42"/>
      <c r="H44" s="44"/>
      <c r="I44" s="45"/>
      <c r="J44" s="42"/>
      <c r="K44" s="46"/>
      <c r="L44" s="47"/>
      <c r="M44" s="48" t="e">
        <f t="shared" si="2"/>
        <v>#DIV/0!</v>
      </c>
      <c r="N44" s="49"/>
      <c r="O44" s="50"/>
    </row>
    <row r="45" spans="1:15" s="7" customFormat="1" x14ac:dyDescent="0.35">
      <c r="A45" s="39"/>
      <c r="B45" s="40"/>
      <c r="C45" s="41"/>
      <c r="D45" s="42"/>
      <c r="E45" s="43"/>
      <c r="F45" s="41"/>
      <c r="G45" s="42"/>
      <c r="H45" s="44"/>
      <c r="I45" s="45"/>
      <c r="J45" s="42"/>
      <c r="K45" s="46"/>
      <c r="L45" s="47"/>
      <c r="M45" s="48" t="e">
        <f t="shared" si="2"/>
        <v>#DIV/0!</v>
      </c>
      <c r="N45" s="49"/>
      <c r="O45" s="50"/>
    </row>
    <row r="46" spans="1:15" s="7" customFormat="1" x14ac:dyDescent="0.35">
      <c r="A46" s="39"/>
      <c r="B46" s="40"/>
      <c r="C46" s="41"/>
      <c r="D46" s="42"/>
      <c r="E46" s="43"/>
      <c r="F46" s="41"/>
      <c r="G46" s="42"/>
      <c r="H46" s="44"/>
      <c r="I46" s="45"/>
      <c r="J46" s="42"/>
      <c r="K46" s="46"/>
      <c r="L46" s="53"/>
      <c r="M46" s="54" t="e">
        <f t="shared" si="2"/>
        <v>#DIV/0!</v>
      </c>
      <c r="N46" s="49"/>
      <c r="O46" s="55"/>
    </row>
    <row r="47" spans="1:15" s="7" customFormat="1" x14ac:dyDescent="0.35">
      <c r="A47" s="39"/>
      <c r="B47" s="40"/>
      <c r="C47" s="41"/>
      <c r="D47" s="42"/>
      <c r="E47" s="43"/>
      <c r="F47" s="41"/>
      <c r="G47" s="42"/>
      <c r="H47" s="44"/>
      <c r="I47" s="45"/>
      <c r="J47" s="42"/>
      <c r="K47" s="46"/>
      <c r="L47" s="47"/>
      <c r="M47" s="48" t="e">
        <f t="shared" si="2"/>
        <v>#DIV/0!</v>
      </c>
      <c r="N47" s="49"/>
      <c r="O47" s="50"/>
    </row>
    <row r="48" spans="1:15" s="7" customFormat="1" x14ac:dyDescent="0.35">
      <c r="A48" s="39"/>
      <c r="B48" s="40"/>
      <c r="C48" s="56"/>
      <c r="D48" s="42"/>
      <c r="E48" s="43"/>
      <c r="F48" s="41"/>
      <c r="G48" s="41"/>
      <c r="H48" s="57"/>
      <c r="I48" s="45"/>
      <c r="J48" s="42"/>
      <c r="K48" s="46"/>
      <c r="L48" s="47"/>
      <c r="M48" s="48" t="e">
        <f t="shared" si="2"/>
        <v>#DIV/0!</v>
      </c>
      <c r="N48" s="49"/>
      <c r="O48" s="50"/>
    </row>
    <row r="49" spans="1:15" s="7" customFormat="1" x14ac:dyDescent="0.35">
      <c r="A49" s="39"/>
      <c r="B49" s="40"/>
      <c r="C49" s="41"/>
      <c r="D49" s="42"/>
      <c r="E49" s="43"/>
      <c r="F49" s="41"/>
      <c r="G49" s="42"/>
      <c r="H49" s="44"/>
      <c r="I49" s="45"/>
      <c r="J49" s="42"/>
      <c r="K49" s="46"/>
      <c r="L49" s="47"/>
      <c r="M49" s="48" t="e">
        <f t="shared" si="2"/>
        <v>#DIV/0!</v>
      </c>
      <c r="N49" s="49"/>
      <c r="O49" s="50"/>
    </row>
    <row r="50" spans="1:15" s="7" customFormat="1" ht="14.5" thickBot="1" x14ac:dyDescent="0.4">
      <c r="A50" s="58"/>
      <c r="B50" s="59"/>
      <c r="C50" s="60"/>
      <c r="D50" s="61"/>
      <c r="E50" s="62"/>
      <c r="F50" s="60"/>
      <c r="G50" s="61"/>
      <c r="H50" s="63"/>
      <c r="I50" s="64"/>
      <c r="J50" s="61"/>
      <c r="K50" s="65"/>
      <c r="L50" s="66"/>
      <c r="M50" s="67" t="e">
        <f t="shared" si="2"/>
        <v>#DIV/0!</v>
      </c>
      <c r="N50" s="68"/>
      <c r="O50" s="69"/>
    </row>
    <row r="51" spans="1:15" s="16" customFormat="1" ht="14.5" thickBot="1" x14ac:dyDescent="0.4">
      <c r="A51" s="105" t="s">
        <v>108</v>
      </c>
      <c r="B51" s="106"/>
      <c r="C51" s="106"/>
      <c r="D51" s="106"/>
      <c r="E51" s="106"/>
      <c r="F51" s="106"/>
      <c r="G51" s="106"/>
      <c r="H51" s="106"/>
      <c r="I51" s="106"/>
      <c r="J51" s="107"/>
      <c r="K51" s="70">
        <f>SUBTOTAL(9,K38:K50)</f>
        <v>0</v>
      </c>
      <c r="L51" s="71">
        <f>SUBTOTAL(9,L38:L50)</f>
        <v>0</v>
      </c>
      <c r="M51" s="72" t="e">
        <f t="shared" si="2"/>
        <v>#DIV/0!</v>
      </c>
      <c r="N51" s="73"/>
      <c r="O51" s="74"/>
    </row>
    <row r="53" spans="1:15" x14ac:dyDescent="0.3">
      <c r="A53" s="3" t="s">
        <v>348</v>
      </c>
    </row>
    <row r="54" spans="1:15" x14ac:dyDescent="0.3">
      <c r="A54" s="3"/>
    </row>
    <row r="55" spans="1:15" s="90" customFormat="1" x14ac:dyDescent="0.3">
      <c r="A55" s="91"/>
      <c r="B55" s="92" t="s">
        <v>111</v>
      </c>
      <c r="C55" s="92"/>
      <c r="D55" s="92"/>
      <c r="E55" s="93"/>
      <c r="F55" s="92"/>
      <c r="G55" s="92"/>
      <c r="H55" s="93"/>
      <c r="I55" s="92"/>
      <c r="J55" s="94"/>
      <c r="K55" s="95"/>
      <c r="L55" s="96"/>
      <c r="M55" s="95"/>
      <c r="N55" s="95"/>
      <c r="O55" s="95"/>
    </row>
    <row r="56" spans="1:15" ht="15" customHeight="1" thickBot="1" x14ac:dyDescent="0.35">
      <c r="A56" s="17"/>
      <c r="D56" s="108"/>
      <c r="E56" s="108"/>
      <c r="F56" s="108"/>
      <c r="G56" s="108"/>
      <c r="M56" s="18"/>
    </row>
    <row r="57" spans="1:15" ht="29.25" customHeight="1" x14ac:dyDescent="0.3">
      <c r="A57" s="109" t="s">
        <v>0</v>
      </c>
      <c r="B57" s="111" t="s">
        <v>3</v>
      </c>
      <c r="C57" s="113" t="s">
        <v>1</v>
      </c>
      <c r="D57" s="113" t="s">
        <v>4</v>
      </c>
      <c r="E57" s="113"/>
      <c r="F57" s="113" t="s">
        <v>5</v>
      </c>
      <c r="G57" s="113"/>
      <c r="H57" s="115"/>
      <c r="I57" s="116" t="s">
        <v>6</v>
      </c>
      <c r="J57" s="113"/>
      <c r="K57" s="117"/>
      <c r="L57" s="111" t="s">
        <v>7</v>
      </c>
      <c r="M57" s="113"/>
      <c r="N57" s="113"/>
      <c r="O57" s="115"/>
    </row>
    <row r="58" spans="1:15" s="24" customFormat="1" ht="42.5" thickBot="1" x14ac:dyDescent="0.4">
      <c r="A58" s="110"/>
      <c r="B58" s="112"/>
      <c r="C58" s="114"/>
      <c r="D58" s="19" t="s">
        <v>8</v>
      </c>
      <c r="E58" s="19" t="s">
        <v>9</v>
      </c>
      <c r="F58" s="19" t="s">
        <v>10</v>
      </c>
      <c r="G58" s="19" t="s">
        <v>8</v>
      </c>
      <c r="H58" s="20" t="s">
        <v>9</v>
      </c>
      <c r="I58" s="21" t="s">
        <v>2</v>
      </c>
      <c r="J58" s="19" t="s">
        <v>112</v>
      </c>
      <c r="K58" s="22" t="s">
        <v>106</v>
      </c>
      <c r="L58" s="23" t="s">
        <v>107</v>
      </c>
      <c r="M58" s="19" t="s">
        <v>12</v>
      </c>
      <c r="N58" s="19" t="s">
        <v>13</v>
      </c>
      <c r="O58" s="20" t="s">
        <v>110</v>
      </c>
    </row>
    <row r="59" spans="1:15" s="7" customFormat="1" x14ac:dyDescent="0.35">
      <c r="A59" s="25"/>
      <c r="B59" s="26"/>
      <c r="C59" s="27"/>
      <c r="D59" s="28"/>
      <c r="E59" s="29"/>
      <c r="F59" s="30"/>
      <c r="G59" s="31"/>
      <c r="H59" s="32"/>
      <c r="I59" s="33"/>
      <c r="J59" s="28"/>
      <c r="K59" s="34"/>
      <c r="L59" s="35"/>
      <c r="M59" s="36" t="e">
        <f>L59/K59</f>
        <v>#DIV/0!</v>
      </c>
      <c r="N59" s="37"/>
      <c r="O59" s="38"/>
    </row>
    <row r="60" spans="1:15" s="7" customFormat="1" x14ac:dyDescent="0.35">
      <c r="A60" s="39"/>
      <c r="B60" s="40"/>
      <c r="C60" s="41"/>
      <c r="D60" s="42"/>
      <c r="E60" s="43"/>
      <c r="F60" s="41"/>
      <c r="G60" s="42"/>
      <c r="H60" s="44"/>
      <c r="I60" s="45"/>
      <c r="J60" s="42"/>
      <c r="K60" s="46"/>
      <c r="L60" s="47"/>
      <c r="M60" s="48" t="e">
        <f t="shared" ref="M60:M72" si="3">L60/K60</f>
        <v>#DIV/0!</v>
      </c>
      <c r="N60" s="49"/>
      <c r="O60" s="50"/>
    </row>
    <row r="61" spans="1:15" s="7" customFormat="1" x14ac:dyDescent="0.35">
      <c r="A61" s="39"/>
      <c r="B61" s="40"/>
      <c r="C61" s="41"/>
      <c r="D61" s="42"/>
      <c r="E61" s="43"/>
      <c r="F61" s="41"/>
      <c r="G61" s="42"/>
      <c r="H61" s="44"/>
      <c r="I61" s="45"/>
      <c r="J61" s="42"/>
      <c r="K61" s="46"/>
      <c r="L61" s="47"/>
      <c r="M61" s="48" t="e">
        <f t="shared" si="3"/>
        <v>#DIV/0!</v>
      </c>
      <c r="N61" s="49"/>
      <c r="O61" s="50"/>
    </row>
    <row r="62" spans="1:15" s="7" customFormat="1" x14ac:dyDescent="0.35">
      <c r="A62" s="39"/>
      <c r="B62" s="40"/>
      <c r="C62" s="41"/>
      <c r="D62" s="42"/>
      <c r="E62" s="43"/>
      <c r="F62" s="41"/>
      <c r="G62" s="42"/>
      <c r="H62" s="44"/>
      <c r="I62" s="45"/>
      <c r="J62" s="42"/>
      <c r="K62" s="46"/>
      <c r="L62" s="47"/>
      <c r="M62" s="48" t="e">
        <f t="shared" si="3"/>
        <v>#DIV/0!</v>
      </c>
      <c r="N62" s="49"/>
      <c r="O62" s="50"/>
    </row>
    <row r="63" spans="1:15" s="7" customFormat="1" x14ac:dyDescent="0.35">
      <c r="A63" s="39"/>
      <c r="B63" s="40"/>
      <c r="C63" s="41"/>
      <c r="D63" s="51"/>
      <c r="E63" s="43"/>
      <c r="F63" s="41"/>
      <c r="G63" s="51"/>
      <c r="H63" s="44"/>
      <c r="I63" s="45"/>
      <c r="J63" s="42"/>
      <c r="K63" s="46"/>
      <c r="L63" s="47"/>
      <c r="M63" s="48" t="e">
        <f t="shared" si="3"/>
        <v>#DIV/0!</v>
      </c>
      <c r="N63" s="49"/>
      <c r="O63" s="50"/>
    </row>
    <row r="64" spans="1:15" s="7" customFormat="1" x14ac:dyDescent="0.35">
      <c r="A64" s="39"/>
      <c r="B64" s="40"/>
      <c r="C64" s="41"/>
      <c r="D64" s="42"/>
      <c r="E64" s="43"/>
      <c r="F64" s="41"/>
      <c r="G64" s="41"/>
      <c r="H64" s="44"/>
      <c r="I64" s="45"/>
      <c r="J64" s="42"/>
      <c r="K64" s="46"/>
      <c r="L64" s="47"/>
      <c r="M64" s="48" t="e">
        <f t="shared" si="3"/>
        <v>#DIV/0!</v>
      </c>
      <c r="N64" s="49"/>
      <c r="O64" s="50"/>
    </row>
    <row r="65" spans="1:15" s="52" customFormat="1" x14ac:dyDescent="0.35">
      <c r="A65" s="39"/>
      <c r="B65" s="40"/>
      <c r="C65" s="41"/>
      <c r="D65" s="42"/>
      <c r="E65" s="43"/>
      <c r="F65" s="41"/>
      <c r="G65" s="42"/>
      <c r="H65" s="44"/>
      <c r="I65" s="45"/>
      <c r="J65" s="42"/>
      <c r="K65" s="46"/>
      <c r="L65" s="47"/>
      <c r="M65" s="48" t="e">
        <f t="shared" si="3"/>
        <v>#DIV/0!</v>
      </c>
      <c r="N65" s="49"/>
      <c r="O65" s="50"/>
    </row>
    <row r="66" spans="1:15" s="7" customFormat="1" x14ac:dyDescent="0.35">
      <c r="A66" s="39"/>
      <c r="B66" s="40"/>
      <c r="C66" s="41"/>
      <c r="D66" s="42"/>
      <c r="E66" s="43"/>
      <c r="F66" s="41"/>
      <c r="G66" s="42"/>
      <c r="H66" s="44"/>
      <c r="I66" s="45"/>
      <c r="J66" s="42"/>
      <c r="K66" s="46"/>
      <c r="L66" s="47"/>
      <c r="M66" s="48" t="e">
        <f t="shared" si="3"/>
        <v>#DIV/0!</v>
      </c>
      <c r="N66" s="49"/>
      <c r="O66" s="50"/>
    </row>
    <row r="67" spans="1:15" s="7" customFormat="1" x14ac:dyDescent="0.35">
      <c r="A67" s="39"/>
      <c r="B67" s="40"/>
      <c r="C67" s="41"/>
      <c r="D67" s="42"/>
      <c r="E67" s="43"/>
      <c r="F67" s="41"/>
      <c r="G67" s="42"/>
      <c r="H67" s="44"/>
      <c r="I67" s="45"/>
      <c r="J67" s="42"/>
      <c r="K67" s="46"/>
      <c r="L67" s="53"/>
      <c r="M67" s="54" t="e">
        <f t="shared" si="3"/>
        <v>#DIV/0!</v>
      </c>
      <c r="N67" s="49"/>
      <c r="O67" s="55"/>
    </row>
    <row r="68" spans="1:15" s="7" customFormat="1" x14ac:dyDescent="0.35">
      <c r="A68" s="39"/>
      <c r="B68" s="40"/>
      <c r="C68" s="41"/>
      <c r="D68" s="42"/>
      <c r="E68" s="43"/>
      <c r="F68" s="41"/>
      <c r="G68" s="42"/>
      <c r="H68" s="44"/>
      <c r="I68" s="45"/>
      <c r="J68" s="42"/>
      <c r="K68" s="46"/>
      <c r="L68" s="47"/>
      <c r="M68" s="48" t="e">
        <f t="shared" si="3"/>
        <v>#DIV/0!</v>
      </c>
      <c r="N68" s="49"/>
      <c r="O68" s="50"/>
    </row>
    <row r="69" spans="1:15" s="7" customFormat="1" x14ac:dyDescent="0.35">
      <c r="A69" s="39"/>
      <c r="B69" s="40"/>
      <c r="C69" s="56"/>
      <c r="D69" s="42"/>
      <c r="E69" s="43"/>
      <c r="F69" s="41"/>
      <c r="G69" s="41"/>
      <c r="H69" s="57"/>
      <c r="I69" s="45"/>
      <c r="J69" s="42"/>
      <c r="K69" s="46"/>
      <c r="L69" s="47"/>
      <c r="M69" s="48" t="e">
        <f t="shared" si="3"/>
        <v>#DIV/0!</v>
      </c>
      <c r="N69" s="49"/>
      <c r="O69" s="50"/>
    </row>
    <row r="70" spans="1:15" s="7" customFormat="1" x14ac:dyDescent="0.35">
      <c r="A70" s="39"/>
      <c r="B70" s="40"/>
      <c r="C70" s="41"/>
      <c r="D70" s="42"/>
      <c r="E70" s="43"/>
      <c r="F70" s="41"/>
      <c r="G70" s="42"/>
      <c r="H70" s="44"/>
      <c r="I70" s="45"/>
      <c r="J70" s="42"/>
      <c r="K70" s="46"/>
      <c r="L70" s="47"/>
      <c r="M70" s="48" t="e">
        <f t="shared" si="3"/>
        <v>#DIV/0!</v>
      </c>
      <c r="N70" s="49"/>
      <c r="O70" s="50"/>
    </row>
    <row r="71" spans="1:15" s="7" customFormat="1" ht="14.5" thickBot="1" x14ac:dyDescent="0.4">
      <c r="A71" s="58"/>
      <c r="B71" s="59"/>
      <c r="C71" s="60"/>
      <c r="D71" s="61"/>
      <c r="E71" s="62"/>
      <c r="F71" s="60"/>
      <c r="G71" s="61"/>
      <c r="H71" s="63"/>
      <c r="I71" s="64"/>
      <c r="J71" s="61"/>
      <c r="K71" s="65"/>
      <c r="L71" s="66"/>
      <c r="M71" s="67" t="e">
        <f t="shared" si="3"/>
        <v>#DIV/0!</v>
      </c>
      <c r="N71" s="68"/>
      <c r="O71" s="69"/>
    </row>
    <row r="72" spans="1:15" s="16" customFormat="1" ht="14.5" thickBot="1" x14ac:dyDescent="0.4">
      <c r="A72" s="105" t="s">
        <v>108</v>
      </c>
      <c r="B72" s="106"/>
      <c r="C72" s="106"/>
      <c r="D72" s="106"/>
      <c r="E72" s="106"/>
      <c r="F72" s="106"/>
      <c r="G72" s="106"/>
      <c r="H72" s="106"/>
      <c r="I72" s="106"/>
      <c r="J72" s="107"/>
      <c r="K72" s="70">
        <f>SUBTOTAL(9,K59:K71)</f>
        <v>0</v>
      </c>
      <c r="L72" s="71">
        <f>SUBTOTAL(9,L59:L71)</f>
        <v>0</v>
      </c>
      <c r="M72" s="72" t="e">
        <f t="shared" si="3"/>
        <v>#DIV/0!</v>
      </c>
      <c r="N72" s="73"/>
      <c r="O72" s="74"/>
    </row>
    <row r="74" spans="1:15" x14ac:dyDescent="0.3">
      <c r="A74" s="3" t="s">
        <v>348</v>
      </c>
    </row>
    <row r="75" spans="1:15" x14ac:dyDescent="0.3">
      <c r="A75" s="3"/>
    </row>
    <row r="76" spans="1:15" x14ac:dyDescent="0.3">
      <c r="A76" s="3"/>
    </row>
    <row r="77" spans="1:15" x14ac:dyDescent="0.3">
      <c r="B77" s="10"/>
      <c r="J77" s="10"/>
      <c r="K77" s="10"/>
      <c r="L77" s="10"/>
      <c r="M77" s="10"/>
      <c r="N77" s="10"/>
    </row>
    <row r="78" spans="1:15" x14ac:dyDescent="0.3">
      <c r="B78" s="87" t="s">
        <v>22</v>
      </c>
      <c r="J78" s="88" t="s">
        <v>23</v>
      </c>
      <c r="K78" s="9"/>
      <c r="L78" s="89"/>
      <c r="M78" s="10"/>
      <c r="N78" s="86"/>
    </row>
    <row r="79" spans="1:15" x14ac:dyDescent="0.3">
      <c r="B79" s="90"/>
      <c r="J79" s="84"/>
      <c r="K79" s="90"/>
      <c r="L79" s="10"/>
      <c r="M79" s="10"/>
      <c r="N79" s="86"/>
    </row>
    <row r="80" spans="1:15" x14ac:dyDescent="0.3">
      <c r="B80" s="14" t="s">
        <v>16</v>
      </c>
      <c r="J80" s="10"/>
      <c r="K80" s="14" t="s">
        <v>16</v>
      </c>
      <c r="L80" s="10"/>
      <c r="M80" s="10"/>
      <c r="N80" s="86"/>
    </row>
    <row r="81" spans="2:13" x14ac:dyDescent="0.3">
      <c r="B81" s="16" t="s">
        <v>17</v>
      </c>
      <c r="K81" s="16" t="s">
        <v>17</v>
      </c>
      <c r="M81" s="10"/>
    </row>
  </sheetData>
  <autoFilter ref="A15:O28" xr:uid="{00000000-0009-0000-0000-000000000000}"/>
  <sortState xmlns:xlrd2="http://schemas.microsoft.com/office/spreadsheetml/2017/richdata2" ref="A15:O27">
    <sortCondition ref="L15:L27"/>
    <sortCondition ref="N15:N27"/>
    <sortCondition ref="I15:I27"/>
    <sortCondition ref="J15:J27"/>
  </sortState>
  <mergeCells count="31">
    <mergeCell ref="D35:E35"/>
    <mergeCell ref="F35:G35"/>
    <mergeCell ref="A36:A37"/>
    <mergeCell ref="A29:J29"/>
    <mergeCell ref="A10:O10"/>
    <mergeCell ref="D13:E13"/>
    <mergeCell ref="F13:G13"/>
    <mergeCell ref="L14:O14"/>
    <mergeCell ref="A14:A15"/>
    <mergeCell ref="B14:B15"/>
    <mergeCell ref="C14:C15"/>
    <mergeCell ref="D14:E14"/>
    <mergeCell ref="F14:H14"/>
    <mergeCell ref="I14:K14"/>
    <mergeCell ref="B36:B37"/>
    <mergeCell ref="C36:C37"/>
    <mergeCell ref="D36:E36"/>
    <mergeCell ref="F36:H36"/>
    <mergeCell ref="L57:O57"/>
    <mergeCell ref="I36:K36"/>
    <mergeCell ref="L36:O36"/>
    <mergeCell ref="A72:J72"/>
    <mergeCell ref="A51:J51"/>
    <mergeCell ref="D56:E56"/>
    <mergeCell ref="F56:G56"/>
    <mergeCell ref="A57:A58"/>
    <mergeCell ref="B57:B58"/>
    <mergeCell ref="C57:C58"/>
    <mergeCell ref="D57:E57"/>
    <mergeCell ref="F57:H57"/>
    <mergeCell ref="I57:K57"/>
  </mergeCells>
  <pageMargins left="0.31496062992125984" right="0.31496062992125984" top="0.74803149606299213" bottom="0.51181102362204722" header="0.31496062992125984" footer="0.31496062992125984"/>
  <pageSetup paperSize="9" scale="7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0000000}">
          <x14:formula1>
            <xm:f>'Nivel 3_ Domenii_Calificari'!#REF!</xm:f>
          </x14:formula1>
          <xm:sqref>N9</xm:sqref>
        </x14:dataValidation>
        <x14:dataValidation type="list" allowBlank="1" showInputMessage="1" showErrorMessage="1" xr:uid="{00000000-0002-0000-0000-000001000000}">
          <x14:formula1>
            <xm:f>'Nivel 3_ Domenii_Calificari'!$B$2:$B$137</xm:f>
          </x14:formula1>
          <xm:sqref>J16:J28</xm:sqref>
        </x14:dataValidation>
        <x14:dataValidation type="list" allowBlank="1" showInputMessage="1" showErrorMessage="1" xr:uid="{00000000-0002-0000-0000-000002000000}">
          <x14:formula1>
            <xm:f>'Nivel 3_ Domenii_Calificari'!$A$2:$A$18</xm:f>
          </x14:formula1>
          <xm:sqref>I16:I28</xm:sqref>
        </x14:dataValidation>
        <x14:dataValidation type="list" allowBlank="1" showInputMessage="1" showErrorMessage="1" xr:uid="{00000000-0002-0000-0000-000003000000}">
          <x14:formula1>
            <xm:f>'Nivel 4_ Domenii_Calificari'!$A$2:$A$21</xm:f>
          </x14:formula1>
          <xm:sqref>I38:I50 I59:I71</xm:sqref>
        </x14:dataValidation>
        <x14:dataValidation type="list" allowBlank="1" showInputMessage="1" showErrorMessage="1" xr:uid="{00000000-0002-0000-0000-000004000000}">
          <x14:formula1>
            <xm:f>'Nivel 4_ Domenii_Calificari'!$B$2:$B$70</xm:f>
          </x14:formula1>
          <xm:sqref>J38:J50 J59:J71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137"/>
  <sheetViews>
    <sheetView workbookViewId="0">
      <selection activeCell="B22" sqref="B22"/>
    </sheetView>
  </sheetViews>
  <sheetFormatPr defaultColWidth="14.453125" defaultRowHeight="14.5" x14ac:dyDescent="0.35"/>
  <cols>
    <col min="1" max="1" width="25.7265625" customWidth="1"/>
    <col min="2" max="2" width="57.81640625" style="1" customWidth="1"/>
  </cols>
  <sheetData>
    <row r="2" spans="1:2" x14ac:dyDescent="0.35">
      <c r="A2" s="97" t="s">
        <v>74</v>
      </c>
      <c r="B2" s="99" t="s">
        <v>143</v>
      </c>
    </row>
    <row r="3" spans="1:2" x14ac:dyDescent="0.35">
      <c r="A3" s="97" t="s">
        <v>47</v>
      </c>
      <c r="B3" s="99" t="s">
        <v>171</v>
      </c>
    </row>
    <row r="4" spans="1:2" x14ac:dyDescent="0.35">
      <c r="A4" s="97" t="s">
        <v>78</v>
      </c>
      <c r="B4" s="99" t="s">
        <v>176</v>
      </c>
    </row>
    <row r="5" spans="1:2" x14ac:dyDescent="0.35">
      <c r="A5" s="97" t="s">
        <v>65</v>
      </c>
      <c r="B5" s="99" t="s">
        <v>178</v>
      </c>
    </row>
    <row r="6" spans="1:2" x14ac:dyDescent="0.35">
      <c r="A6" s="97" t="s">
        <v>55</v>
      </c>
      <c r="B6" s="99" t="s">
        <v>184</v>
      </c>
    </row>
    <row r="7" spans="1:2" x14ac:dyDescent="0.35">
      <c r="A7" s="97" t="s">
        <v>39</v>
      </c>
      <c r="B7" s="99" t="s">
        <v>164</v>
      </c>
    </row>
    <row r="8" spans="1:2" x14ac:dyDescent="0.35">
      <c r="A8" s="97" t="s">
        <v>46</v>
      </c>
      <c r="B8" s="99" t="s">
        <v>183</v>
      </c>
    </row>
    <row r="9" spans="1:2" x14ac:dyDescent="0.35">
      <c r="A9" s="97" t="s">
        <v>102</v>
      </c>
      <c r="B9" s="99" t="s">
        <v>181</v>
      </c>
    </row>
    <row r="10" spans="1:2" x14ac:dyDescent="0.35">
      <c r="A10" s="97" t="s">
        <v>89</v>
      </c>
      <c r="B10" s="99" t="s">
        <v>99</v>
      </c>
    </row>
    <row r="11" spans="1:2" x14ac:dyDescent="0.35">
      <c r="A11" s="97" t="s">
        <v>82</v>
      </c>
      <c r="B11" s="99" t="s">
        <v>165</v>
      </c>
    </row>
    <row r="12" spans="1:2" x14ac:dyDescent="0.35">
      <c r="A12" s="97" t="s">
        <v>96</v>
      </c>
      <c r="B12" s="99" t="s">
        <v>58</v>
      </c>
    </row>
    <row r="13" spans="1:2" x14ac:dyDescent="0.35">
      <c r="A13" s="97" t="s">
        <v>53</v>
      </c>
      <c r="B13" s="99" t="s">
        <v>163</v>
      </c>
    </row>
    <row r="14" spans="1:2" x14ac:dyDescent="0.35">
      <c r="A14" s="97" t="s">
        <v>24</v>
      </c>
      <c r="B14" s="99" t="s">
        <v>117</v>
      </c>
    </row>
    <row r="15" spans="1:2" x14ac:dyDescent="0.35">
      <c r="A15" s="97" t="s">
        <v>103</v>
      </c>
      <c r="B15" s="99" t="s">
        <v>71</v>
      </c>
    </row>
    <row r="16" spans="1:2" x14ac:dyDescent="0.35">
      <c r="A16" s="97" t="s">
        <v>77</v>
      </c>
      <c r="B16" s="99" t="s">
        <v>27</v>
      </c>
    </row>
    <row r="17" spans="1:2" x14ac:dyDescent="0.35">
      <c r="A17" s="97" t="s">
        <v>101</v>
      </c>
      <c r="B17" s="99" t="s">
        <v>72</v>
      </c>
    </row>
    <row r="18" spans="1:2" x14ac:dyDescent="0.35">
      <c r="A18" s="97" t="s">
        <v>80</v>
      </c>
      <c r="B18" s="99" t="s">
        <v>73</v>
      </c>
    </row>
    <row r="19" spans="1:2" x14ac:dyDescent="0.35">
      <c r="B19" s="99" t="s">
        <v>154</v>
      </c>
    </row>
    <row r="20" spans="1:2" x14ac:dyDescent="0.35">
      <c r="A20" s="98"/>
      <c r="B20" s="99" t="s">
        <v>116</v>
      </c>
    </row>
    <row r="21" spans="1:2" x14ac:dyDescent="0.35">
      <c r="A21" s="97"/>
      <c r="B21" s="99" t="s">
        <v>98</v>
      </c>
    </row>
    <row r="22" spans="1:2" x14ac:dyDescent="0.35">
      <c r="A22" s="97"/>
      <c r="B22" s="99" t="s">
        <v>66</v>
      </c>
    </row>
    <row r="23" spans="1:2" x14ac:dyDescent="0.35">
      <c r="A23" s="97"/>
      <c r="B23" s="99" t="s">
        <v>59</v>
      </c>
    </row>
    <row r="24" spans="1:2" x14ac:dyDescent="0.35">
      <c r="A24" s="97"/>
      <c r="B24" s="99" t="s">
        <v>63</v>
      </c>
    </row>
    <row r="25" spans="1:2" x14ac:dyDescent="0.35">
      <c r="A25" s="97"/>
      <c r="B25" s="99" t="s">
        <v>56</v>
      </c>
    </row>
    <row r="26" spans="1:2" x14ac:dyDescent="0.35">
      <c r="A26" s="97"/>
      <c r="B26" s="99" t="s">
        <v>62</v>
      </c>
    </row>
    <row r="27" spans="1:2" x14ac:dyDescent="0.35">
      <c r="A27" s="97"/>
      <c r="B27" s="99" t="s">
        <v>61</v>
      </c>
    </row>
    <row r="28" spans="1:2" x14ac:dyDescent="0.35">
      <c r="A28" s="97"/>
      <c r="B28" s="99" t="s">
        <v>149</v>
      </c>
    </row>
    <row r="29" spans="1:2" x14ac:dyDescent="0.35">
      <c r="A29" s="97"/>
      <c r="B29" s="99" t="s">
        <v>148</v>
      </c>
    </row>
    <row r="30" spans="1:2" x14ac:dyDescent="0.35">
      <c r="A30" s="97"/>
      <c r="B30" s="99" t="s">
        <v>57</v>
      </c>
    </row>
    <row r="31" spans="1:2" x14ac:dyDescent="0.35">
      <c r="A31" s="97"/>
      <c r="B31" s="99" t="s">
        <v>147</v>
      </c>
    </row>
    <row r="32" spans="1:2" x14ac:dyDescent="0.35">
      <c r="A32" s="97"/>
      <c r="B32" s="99" t="s">
        <v>60</v>
      </c>
    </row>
    <row r="33" spans="1:2" x14ac:dyDescent="0.35">
      <c r="A33" s="97"/>
      <c r="B33" s="99" t="s">
        <v>64</v>
      </c>
    </row>
    <row r="34" spans="1:2" x14ac:dyDescent="0.35">
      <c r="A34" s="97"/>
      <c r="B34" s="99" t="s">
        <v>43</v>
      </c>
    </row>
    <row r="35" spans="1:2" x14ac:dyDescent="0.35">
      <c r="A35" s="97"/>
      <c r="B35" s="99" t="s">
        <v>140</v>
      </c>
    </row>
    <row r="36" spans="1:2" x14ac:dyDescent="0.35">
      <c r="A36" s="97"/>
      <c r="B36" s="99" t="s">
        <v>42</v>
      </c>
    </row>
    <row r="37" spans="1:2" x14ac:dyDescent="0.35">
      <c r="A37" s="97"/>
      <c r="B37" s="99" t="s">
        <v>41</v>
      </c>
    </row>
    <row r="38" spans="1:2" x14ac:dyDescent="0.35">
      <c r="A38" s="97"/>
      <c r="B38" s="99" t="s">
        <v>44</v>
      </c>
    </row>
    <row r="39" spans="1:2" x14ac:dyDescent="0.35">
      <c r="A39" s="97"/>
      <c r="B39" s="99" t="s">
        <v>141</v>
      </c>
    </row>
    <row r="40" spans="1:2" x14ac:dyDescent="0.35">
      <c r="A40" s="97"/>
      <c r="B40" s="99" t="s">
        <v>144</v>
      </c>
    </row>
    <row r="41" spans="1:2" x14ac:dyDescent="0.35">
      <c r="A41" s="97"/>
      <c r="B41" s="99" t="s">
        <v>145</v>
      </c>
    </row>
    <row r="42" spans="1:2" x14ac:dyDescent="0.35">
      <c r="A42" s="97"/>
      <c r="B42" s="99" t="s">
        <v>76</v>
      </c>
    </row>
    <row r="43" spans="1:2" x14ac:dyDescent="0.35">
      <c r="A43" s="97"/>
      <c r="B43" s="99" t="s">
        <v>155</v>
      </c>
    </row>
    <row r="44" spans="1:2" x14ac:dyDescent="0.35">
      <c r="A44" s="97"/>
      <c r="B44" s="99" t="s">
        <v>160</v>
      </c>
    </row>
    <row r="45" spans="1:2" x14ac:dyDescent="0.35">
      <c r="A45" s="97"/>
      <c r="B45" s="99" t="s">
        <v>100</v>
      </c>
    </row>
    <row r="46" spans="1:2" x14ac:dyDescent="0.35">
      <c r="A46" s="97"/>
      <c r="B46" s="99" t="s">
        <v>97</v>
      </c>
    </row>
    <row r="47" spans="1:2" x14ac:dyDescent="0.35">
      <c r="A47" s="97"/>
      <c r="B47" s="99" t="s">
        <v>125</v>
      </c>
    </row>
    <row r="48" spans="1:2" x14ac:dyDescent="0.35">
      <c r="A48" s="97"/>
      <c r="B48" s="99" t="s">
        <v>120</v>
      </c>
    </row>
    <row r="49" spans="1:2" x14ac:dyDescent="0.35">
      <c r="A49" s="97"/>
      <c r="B49" s="99" t="s">
        <v>142</v>
      </c>
    </row>
    <row r="50" spans="1:2" x14ac:dyDescent="0.35">
      <c r="A50" s="97"/>
      <c r="B50" s="99" t="s">
        <v>185</v>
      </c>
    </row>
    <row r="51" spans="1:2" x14ac:dyDescent="0.35">
      <c r="A51" s="97"/>
      <c r="B51" s="99" t="s">
        <v>127</v>
      </c>
    </row>
    <row r="52" spans="1:2" x14ac:dyDescent="0.35">
      <c r="A52" s="97"/>
      <c r="B52" s="99" t="s">
        <v>174</v>
      </c>
    </row>
    <row r="53" spans="1:2" x14ac:dyDescent="0.35">
      <c r="A53" s="97"/>
      <c r="B53" s="99" t="s">
        <v>69</v>
      </c>
    </row>
    <row r="54" spans="1:2" x14ac:dyDescent="0.35">
      <c r="A54" s="97"/>
      <c r="B54" s="99" t="s">
        <v>70</v>
      </c>
    </row>
    <row r="55" spans="1:2" x14ac:dyDescent="0.35">
      <c r="A55" s="97"/>
      <c r="B55" s="99" t="s">
        <v>158</v>
      </c>
    </row>
    <row r="56" spans="1:2" x14ac:dyDescent="0.35">
      <c r="A56" s="97"/>
      <c r="B56" s="99" t="s">
        <v>68</v>
      </c>
    </row>
    <row r="57" spans="1:2" x14ac:dyDescent="0.35">
      <c r="A57" s="97"/>
      <c r="B57" s="99" t="s">
        <v>159</v>
      </c>
    </row>
    <row r="58" spans="1:2" x14ac:dyDescent="0.35">
      <c r="A58" s="97"/>
      <c r="B58" s="99" t="s">
        <v>113</v>
      </c>
    </row>
    <row r="59" spans="1:2" x14ac:dyDescent="0.35">
      <c r="A59" s="97"/>
      <c r="B59" s="99" t="s">
        <v>114</v>
      </c>
    </row>
    <row r="60" spans="1:2" x14ac:dyDescent="0.35">
      <c r="A60" s="97"/>
      <c r="B60" s="99" t="s">
        <v>29</v>
      </c>
    </row>
    <row r="61" spans="1:2" x14ac:dyDescent="0.35">
      <c r="A61" s="97"/>
      <c r="B61" s="99" t="s">
        <v>37</v>
      </c>
    </row>
    <row r="62" spans="1:2" x14ac:dyDescent="0.35">
      <c r="A62" s="97"/>
      <c r="B62" s="99" t="s">
        <v>26</v>
      </c>
    </row>
    <row r="63" spans="1:2" x14ac:dyDescent="0.35">
      <c r="A63" s="97"/>
      <c r="B63" s="99" t="s">
        <v>169</v>
      </c>
    </row>
    <row r="64" spans="1:2" x14ac:dyDescent="0.35">
      <c r="A64" s="97"/>
      <c r="B64" s="99" t="s">
        <v>182</v>
      </c>
    </row>
    <row r="65" spans="1:2" x14ac:dyDescent="0.35">
      <c r="A65" s="97"/>
      <c r="B65" s="99" t="s">
        <v>173</v>
      </c>
    </row>
    <row r="66" spans="1:2" x14ac:dyDescent="0.35">
      <c r="A66" s="97"/>
      <c r="B66" s="99" t="s">
        <v>172</v>
      </c>
    </row>
    <row r="67" spans="1:2" x14ac:dyDescent="0.35">
      <c r="A67" s="97"/>
      <c r="B67" s="99" t="s">
        <v>45</v>
      </c>
    </row>
    <row r="68" spans="1:2" x14ac:dyDescent="0.35">
      <c r="A68" s="97"/>
      <c r="B68" s="99" t="s">
        <v>95</v>
      </c>
    </row>
    <row r="69" spans="1:2" x14ac:dyDescent="0.35">
      <c r="A69" s="97"/>
      <c r="B69" s="99" t="s">
        <v>137</v>
      </c>
    </row>
    <row r="70" spans="1:2" x14ac:dyDescent="0.35">
      <c r="A70" s="97"/>
      <c r="B70" s="99" t="s">
        <v>166</v>
      </c>
    </row>
    <row r="71" spans="1:2" x14ac:dyDescent="0.35">
      <c r="A71" s="97"/>
      <c r="B71" s="99" t="s">
        <v>135</v>
      </c>
    </row>
    <row r="72" spans="1:2" x14ac:dyDescent="0.35">
      <c r="A72" s="97"/>
      <c r="B72" s="99" t="s">
        <v>136</v>
      </c>
    </row>
    <row r="73" spans="1:2" x14ac:dyDescent="0.35">
      <c r="A73" s="97"/>
      <c r="B73" s="99" t="s">
        <v>28</v>
      </c>
    </row>
    <row r="74" spans="1:2" x14ac:dyDescent="0.35">
      <c r="A74" s="97"/>
      <c r="B74" s="99" t="s">
        <v>31</v>
      </c>
    </row>
    <row r="75" spans="1:2" x14ac:dyDescent="0.35">
      <c r="A75" s="97"/>
      <c r="B75" s="99" t="s">
        <v>138</v>
      </c>
    </row>
    <row r="76" spans="1:2" x14ac:dyDescent="0.35">
      <c r="A76" s="97"/>
      <c r="B76" s="99" t="s">
        <v>34</v>
      </c>
    </row>
    <row r="77" spans="1:2" x14ac:dyDescent="0.35">
      <c r="A77" s="97"/>
      <c r="B77" s="99" t="s">
        <v>130</v>
      </c>
    </row>
    <row r="78" spans="1:2" x14ac:dyDescent="0.35">
      <c r="A78" s="97"/>
      <c r="B78" s="99" t="s">
        <v>36</v>
      </c>
    </row>
    <row r="79" spans="1:2" x14ac:dyDescent="0.35">
      <c r="A79" s="97"/>
      <c r="B79" s="99" t="s">
        <v>32</v>
      </c>
    </row>
    <row r="80" spans="1:2" x14ac:dyDescent="0.35">
      <c r="A80" s="97"/>
      <c r="B80" s="99" t="s">
        <v>38</v>
      </c>
    </row>
    <row r="81" spans="1:2" x14ac:dyDescent="0.35">
      <c r="A81" s="97"/>
      <c r="B81" s="99" t="s">
        <v>30</v>
      </c>
    </row>
    <row r="82" spans="1:2" x14ac:dyDescent="0.35">
      <c r="A82" s="97"/>
      <c r="B82" s="99" t="s">
        <v>25</v>
      </c>
    </row>
    <row r="83" spans="1:2" x14ac:dyDescent="0.35">
      <c r="A83" s="97"/>
      <c r="B83" s="99" t="s">
        <v>126</v>
      </c>
    </row>
    <row r="84" spans="1:2" x14ac:dyDescent="0.35">
      <c r="A84" s="97"/>
      <c r="B84" s="99" t="s">
        <v>177</v>
      </c>
    </row>
    <row r="85" spans="1:2" x14ac:dyDescent="0.35">
      <c r="A85" s="97"/>
      <c r="B85" s="99" t="s">
        <v>33</v>
      </c>
    </row>
    <row r="86" spans="1:2" x14ac:dyDescent="0.35">
      <c r="A86" s="97"/>
      <c r="B86" s="99" t="s">
        <v>157</v>
      </c>
    </row>
    <row r="87" spans="1:2" x14ac:dyDescent="0.35">
      <c r="A87" s="97"/>
      <c r="B87" s="99" t="s">
        <v>139</v>
      </c>
    </row>
    <row r="88" spans="1:2" x14ac:dyDescent="0.35">
      <c r="A88" s="97"/>
      <c r="B88" s="99" t="s">
        <v>152</v>
      </c>
    </row>
    <row r="89" spans="1:2" x14ac:dyDescent="0.35">
      <c r="A89" s="97"/>
      <c r="B89" s="99" t="s">
        <v>52</v>
      </c>
    </row>
    <row r="90" spans="1:2" x14ac:dyDescent="0.35">
      <c r="A90" s="97"/>
      <c r="B90" s="99" t="s">
        <v>51</v>
      </c>
    </row>
    <row r="91" spans="1:2" x14ac:dyDescent="0.35">
      <c r="A91" s="97"/>
      <c r="B91" s="99" t="s">
        <v>40</v>
      </c>
    </row>
    <row r="92" spans="1:2" x14ac:dyDescent="0.35">
      <c r="A92" s="97"/>
      <c r="B92" s="99" t="s">
        <v>151</v>
      </c>
    </row>
    <row r="93" spans="1:2" x14ac:dyDescent="0.35">
      <c r="A93" s="97"/>
      <c r="B93" s="99" t="s">
        <v>88</v>
      </c>
    </row>
    <row r="94" spans="1:2" x14ac:dyDescent="0.35">
      <c r="A94" s="97"/>
      <c r="B94" s="99" t="s">
        <v>85</v>
      </c>
    </row>
    <row r="95" spans="1:2" x14ac:dyDescent="0.35">
      <c r="A95" s="97"/>
      <c r="B95" s="99" t="s">
        <v>87</v>
      </c>
    </row>
    <row r="96" spans="1:2" x14ac:dyDescent="0.35">
      <c r="A96" s="97"/>
      <c r="B96" s="99" t="s">
        <v>86</v>
      </c>
    </row>
    <row r="97" spans="1:2" x14ac:dyDescent="0.35">
      <c r="A97" s="97"/>
      <c r="B97" s="99" t="s">
        <v>83</v>
      </c>
    </row>
    <row r="98" spans="1:2" x14ac:dyDescent="0.35">
      <c r="A98" s="97"/>
      <c r="B98" s="99" t="s">
        <v>150</v>
      </c>
    </row>
    <row r="99" spans="1:2" x14ac:dyDescent="0.35">
      <c r="A99" s="97"/>
      <c r="B99" s="99" t="s">
        <v>49</v>
      </c>
    </row>
    <row r="100" spans="1:2" x14ac:dyDescent="0.35">
      <c r="A100" s="97"/>
      <c r="B100" s="99" t="s">
        <v>48</v>
      </c>
    </row>
    <row r="101" spans="1:2" x14ac:dyDescent="0.35">
      <c r="A101" s="97"/>
      <c r="B101" s="99" t="s">
        <v>50</v>
      </c>
    </row>
    <row r="102" spans="1:2" x14ac:dyDescent="0.35">
      <c r="A102" s="97"/>
      <c r="B102" s="99" t="s">
        <v>133</v>
      </c>
    </row>
    <row r="103" spans="1:2" x14ac:dyDescent="0.35">
      <c r="A103" s="97"/>
      <c r="B103" s="99" t="s">
        <v>91</v>
      </c>
    </row>
    <row r="104" spans="1:2" x14ac:dyDescent="0.35">
      <c r="A104" s="97"/>
      <c r="B104" s="99" t="s">
        <v>35</v>
      </c>
    </row>
    <row r="105" spans="1:2" x14ac:dyDescent="0.35">
      <c r="A105" s="97"/>
      <c r="B105" s="99" t="s">
        <v>90</v>
      </c>
    </row>
    <row r="106" spans="1:2" x14ac:dyDescent="0.35">
      <c r="A106" s="97"/>
      <c r="B106" s="99" t="s">
        <v>146</v>
      </c>
    </row>
    <row r="107" spans="1:2" x14ac:dyDescent="0.35">
      <c r="A107" s="97"/>
      <c r="B107" s="99" t="s">
        <v>54</v>
      </c>
    </row>
    <row r="108" spans="1:2" x14ac:dyDescent="0.35">
      <c r="A108" s="97"/>
      <c r="B108" s="99" t="s">
        <v>167</v>
      </c>
    </row>
    <row r="109" spans="1:2" x14ac:dyDescent="0.35">
      <c r="A109" s="97"/>
      <c r="B109" s="99" t="s">
        <v>132</v>
      </c>
    </row>
    <row r="110" spans="1:2" x14ac:dyDescent="0.35">
      <c r="A110" s="97"/>
      <c r="B110" s="99" t="s">
        <v>170</v>
      </c>
    </row>
    <row r="111" spans="1:2" x14ac:dyDescent="0.35">
      <c r="A111" s="97"/>
      <c r="B111" s="99" t="s">
        <v>134</v>
      </c>
    </row>
    <row r="112" spans="1:2" x14ac:dyDescent="0.35">
      <c r="A112" s="97"/>
      <c r="B112" s="99" t="s">
        <v>131</v>
      </c>
    </row>
    <row r="113" spans="1:2" x14ac:dyDescent="0.35">
      <c r="A113" s="97"/>
      <c r="B113" s="99" t="s">
        <v>81</v>
      </c>
    </row>
    <row r="114" spans="1:2" x14ac:dyDescent="0.35">
      <c r="A114" s="97"/>
      <c r="B114" s="99" t="s">
        <v>128</v>
      </c>
    </row>
    <row r="115" spans="1:2" x14ac:dyDescent="0.35">
      <c r="A115" s="97"/>
      <c r="B115" s="99" t="s">
        <v>180</v>
      </c>
    </row>
    <row r="116" spans="1:2" x14ac:dyDescent="0.35">
      <c r="A116" s="97"/>
      <c r="B116" s="99" t="s">
        <v>75</v>
      </c>
    </row>
    <row r="117" spans="1:2" x14ac:dyDescent="0.35">
      <c r="A117" s="97"/>
      <c r="B117" s="99" t="s">
        <v>179</v>
      </c>
    </row>
    <row r="118" spans="1:2" x14ac:dyDescent="0.35">
      <c r="A118" s="97"/>
      <c r="B118" s="99" t="s">
        <v>84</v>
      </c>
    </row>
    <row r="119" spans="1:2" x14ac:dyDescent="0.35">
      <c r="A119" s="97"/>
      <c r="B119" s="99" t="s">
        <v>79</v>
      </c>
    </row>
    <row r="120" spans="1:2" x14ac:dyDescent="0.35">
      <c r="A120" s="97"/>
      <c r="B120" s="99" t="s">
        <v>121</v>
      </c>
    </row>
    <row r="121" spans="1:2" x14ac:dyDescent="0.35">
      <c r="A121" s="97"/>
      <c r="B121" s="99" t="s">
        <v>122</v>
      </c>
    </row>
    <row r="122" spans="1:2" x14ac:dyDescent="0.35">
      <c r="A122" s="97"/>
      <c r="B122" s="99" t="s">
        <v>94</v>
      </c>
    </row>
    <row r="123" spans="1:2" x14ac:dyDescent="0.35">
      <c r="A123" s="97"/>
      <c r="B123" s="99" t="s">
        <v>153</v>
      </c>
    </row>
    <row r="124" spans="1:2" x14ac:dyDescent="0.35">
      <c r="A124" s="97"/>
      <c r="B124" s="99" t="s">
        <v>119</v>
      </c>
    </row>
    <row r="125" spans="1:2" x14ac:dyDescent="0.35">
      <c r="A125" s="97"/>
      <c r="B125" s="99" t="s">
        <v>123</v>
      </c>
    </row>
    <row r="126" spans="1:2" x14ac:dyDescent="0.35">
      <c r="A126" s="97"/>
      <c r="B126" s="99" t="s">
        <v>92</v>
      </c>
    </row>
    <row r="127" spans="1:2" x14ac:dyDescent="0.35">
      <c r="A127" s="97"/>
      <c r="B127" s="99" t="s">
        <v>93</v>
      </c>
    </row>
    <row r="128" spans="1:2" x14ac:dyDescent="0.35">
      <c r="A128" s="97"/>
      <c r="B128" s="99" t="s">
        <v>161</v>
      </c>
    </row>
    <row r="129" spans="1:2" x14ac:dyDescent="0.35">
      <c r="A129" s="97"/>
      <c r="B129" s="99" t="s">
        <v>118</v>
      </c>
    </row>
    <row r="130" spans="1:2" x14ac:dyDescent="0.35">
      <c r="A130" s="97"/>
      <c r="B130" s="99" t="s">
        <v>168</v>
      </c>
    </row>
    <row r="131" spans="1:2" x14ac:dyDescent="0.35">
      <c r="A131" s="97"/>
      <c r="B131" s="99" t="s">
        <v>129</v>
      </c>
    </row>
    <row r="132" spans="1:2" x14ac:dyDescent="0.35">
      <c r="A132" s="97"/>
      <c r="B132" s="99" t="s">
        <v>162</v>
      </c>
    </row>
    <row r="133" spans="1:2" x14ac:dyDescent="0.35">
      <c r="A133" s="97"/>
      <c r="B133" s="99" t="s">
        <v>115</v>
      </c>
    </row>
    <row r="134" spans="1:2" x14ac:dyDescent="0.35">
      <c r="A134" s="97"/>
      <c r="B134" s="99" t="s">
        <v>124</v>
      </c>
    </row>
    <row r="135" spans="1:2" x14ac:dyDescent="0.35">
      <c r="A135" s="97"/>
      <c r="B135" s="99" t="s">
        <v>156</v>
      </c>
    </row>
    <row r="136" spans="1:2" x14ac:dyDescent="0.35">
      <c r="A136" s="97"/>
      <c r="B136" s="99" t="s">
        <v>175</v>
      </c>
    </row>
    <row r="137" spans="1:2" x14ac:dyDescent="0.35">
      <c r="A137" s="97"/>
      <c r="B137" s="99" t="s">
        <v>67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70"/>
  <sheetViews>
    <sheetView workbookViewId="0">
      <selection activeCell="G10" sqref="G10"/>
    </sheetView>
  </sheetViews>
  <sheetFormatPr defaultColWidth="9.1796875" defaultRowHeight="13" x14ac:dyDescent="0.3"/>
  <cols>
    <col min="1" max="1" width="36.1796875" style="1" customWidth="1"/>
    <col min="2" max="2" width="51.453125" style="1" customWidth="1"/>
    <col min="3" max="16384" width="9.1796875" style="1"/>
  </cols>
  <sheetData>
    <row r="2" spans="1:2" x14ac:dyDescent="0.3">
      <c r="A2" s="99" t="s">
        <v>216</v>
      </c>
      <c r="B2" s="99" t="s">
        <v>213</v>
      </c>
    </row>
    <row r="3" spans="1:2" x14ac:dyDescent="0.3">
      <c r="A3" s="99" t="s">
        <v>256</v>
      </c>
      <c r="B3" s="99" t="s">
        <v>198</v>
      </c>
    </row>
    <row r="4" spans="1:2" x14ac:dyDescent="0.3">
      <c r="A4" s="99" t="s">
        <v>256</v>
      </c>
      <c r="B4" s="99" t="s">
        <v>227</v>
      </c>
    </row>
    <row r="5" spans="1:2" x14ac:dyDescent="0.3">
      <c r="A5" s="99" t="s">
        <v>207</v>
      </c>
      <c r="B5" s="99" t="s">
        <v>217</v>
      </c>
    </row>
    <row r="6" spans="1:2" x14ac:dyDescent="0.3">
      <c r="A6" s="99" t="s">
        <v>312</v>
      </c>
      <c r="B6" s="99" t="s">
        <v>236</v>
      </c>
    </row>
    <row r="7" spans="1:2" x14ac:dyDescent="0.3">
      <c r="A7" s="99" t="s">
        <v>200</v>
      </c>
      <c r="B7" s="99" t="s">
        <v>341</v>
      </c>
    </row>
    <row r="8" spans="1:2" x14ac:dyDescent="0.3">
      <c r="A8" s="99" t="s">
        <v>294</v>
      </c>
      <c r="B8" s="99" t="s">
        <v>279</v>
      </c>
    </row>
    <row r="9" spans="1:2" x14ac:dyDescent="0.3">
      <c r="A9" s="99" t="s">
        <v>39</v>
      </c>
      <c r="B9" s="99" t="s">
        <v>257</v>
      </c>
    </row>
    <row r="10" spans="1:2" x14ac:dyDescent="0.3">
      <c r="A10" s="99" t="s">
        <v>281</v>
      </c>
      <c r="B10" s="99" t="s">
        <v>270</v>
      </c>
    </row>
    <row r="11" spans="1:2" x14ac:dyDescent="0.3">
      <c r="A11" s="99" t="s">
        <v>212</v>
      </c>
      <c r="B11" s="99" t="s">
        <v>284</v>
      </c>
    </row>
    <row r="12" spans="1:2" x14ac:dyDescent="0.3">
      <c r="A12" s="99" t="s">
        <v>326</v>
      </c>
      <c r="B12" s="99" t="s">
        <v>313</v>
      </c>
    </row>
    <row r="13" spans="1:2" x14ac:dyDescent="0.3">
      <c r="A13" s="99" t="s">
        <v>235</v>
      </c>
      <c r="B13" s="99" t="s">
        <v>327</v>
      </c>
    </row>
    <row r="14" spans="1:2" x14ac:dyDescent="0.3">
      <c r="A14" s="99" t="s">
        <v>319</v>
      </c>
      <c r="B14" s="99" t="s">
        <v>320</v>
      </c>
    </row>
    <row r="15" spans="1:2" x14ac:dyDescent="0.3">
      <c r="A15" s="99" t="s">
        <v>307</v>
      </c>
      <c r="B15" s="99" t="s">
        <v>252</v>
      </c>
    </row>
    <row r="16" spans="1:2" x14ac:dyDescent="0.3">
      <c r="A16" s="99" t="s">
        <v>24</v>
      </c>
      <c r="B16" s="99" t="s">
        <v>295</v>
      </c>
    </row>
    <row r="17" spans="1:2" x14ac:dyDescent="0.3">
      <c r="A17" s="99" t="s">
        <v>338</v>
      </c>
      <c r="B17" s="99" t="s">
        <v>275</v>
      </c>
    </row>
    <row r="18" spans="1:2" x14ac:dyDescent="0.3">
      <c r="A18" s="99" t="s">
        <v>251</v>
      </c>
      <c r="B18" s="99" t="s">
        <v>290</v>
      </c>
    </row>
    <row r="19" spans="1:2" x14ac:dyDescent="0.3">
      <c r="A19" s="99" t="s">
        <v>248</v>
      </c>
      <c r="B19" s="99" t="s">
        <v>299</v>
      </c>
    </row>
    <row r="20" spans="1:2" x14ac:dyDescent="0.3">
      <c r="A20" s="99" t="s">
        <v>333</v>
      </c>
      <c r="B20" s="99" t="s">
        <v>301</v>
      </c>
    </row>
    <row r="21" spans="1:2" x14ac:dyDescent="0.3">
      <c r="A21" s="99" t="s">
        <v>191</v>
      </c>
      <c r="B21" s="99" t="s">
        <v>254</v>
      </c>
    </row>
    <row r="22" spans="1:2" x14ac:dyDescent="0.3">
      <c r="A22" s="99"/>
      <c r="B22" s="99" t="s">
        <v>219</v>
      </c>
    </row>
    <row r="23" spans="1:2" x14ac:dyDescent="0.3">
      <c r="A23" s="99"/>
      <c r="B23" s="99" t="s">
        <v>208</v>
      </c>
    </row>
    <row r="24" spans="1:2" x14ac:dyDescent="0.3">
      <c r="A24" s="99"/>
      <c r="B24" s="99" t="s">
        <v>210</v>
      </c>
    </row>
    <row r="25" spans="1:2" x14ac:dyDescent="0.3">
      <c r="A25" s="99"/>
      <c r="B25" s="99" t="s">
        <v>201</v>
      </c>
    </row>
    <row r="26" spans="1:2" x14ac:dyDescent="0.3">
      <c r="A26" s="99"/>
      <c r="B26" s="99" t="s">
        <v>203</v>
      </c>
    </row>
    <row r="27" spans="1:2" x14ac:dyDescent="0.3">
      <c r="A27" s="99"/>
      <c r="B27" s="99" t="s">
        <v>205</v>
      </c>
    </row>
    <row r="28" spans="1:2" x14ac:dyDescent="0.3">
      <c r="A28" s="99"/>
      <c r="B28" s="99" t="s">
        <v>233</v>
      </c>
    </row>
    <row r="29" spans="1:2" x14ac:dyDescent="0.3">
      <c r="A29" s="99"/>
      <c r="B29" s="99" t="s">
        <v>223</v>
      </c>
    </row>
    <row r="30" spans="1:2" x14ac:dyDescent="0.3">
      <c r="A30" s="99"/>
      <c r="B30" s="99" t="s">
        <v>225</v>
      </c>
    </row>
    <row r="31" spans="1:2" x14ac:dyDescent="0.3">
      <c r="A31" s="99"/>
      <c r="B31" s="99" t="s">
        <v>288</v>
      </c>
    </row>
    <row r="32" spans="1:2" x14ac:dyDescent="0.3">
      <c r="A32" s="99"/>
      <c r="B32" s="99" t="s">
        <v>305</v>
      </c>
    </row>
    <row r="33" spans="1:2" x14ac:dyDescent="0.3">
      <c r="A33" s="99"/>
      <c r="B33" s="99" t="s">
        <v>315</v>
      </c>
    </row>
    <row r="34" spans="1:2" x14ac:dyDescent="0.3">
      <c r="A34" s="99"/>
      <c r="B34" s="99" t="s">
        <v>196</v>
      </c>
    </row>
    <row r="35" spans="1:2" x14ac:dyDescent="0.3">
      <c r="A35" s="99"/>
      <c r="B35" s="99" t="s">
        <v>194</v>
      </c>
    </row>
    <row r="36" spans="1:2" x14ac:dyDescent="0.3">
      <c r="A36" s="99"/>
      <c r="B36" s="99" t="s">
        <v>246</v>
      </c>
    </row>
    <row r="37" spans="1:2" x14ac:dyDescent="0.3">
      <c r="A37" s="99"/>
      <c r="B37" s="99" t="s">
        <v>244</v>
      </c>
    </row>
    <row r="38" spans="1:2" x14ac:dyDescent="0.3">
      <c r="A38" s="99"/>
      <c r="B38" s="99" t="s">
        <v>242</v>
      </c>
    </row>
    <row r="39" spans="1:2" x14ac:dyDescent="0.3">
      <c r="A39" s="99"/>
      <c r="B39" s="99" t="s">
        <v>310</v>
      </c>
    </row>
    <row r="40" spans="1:2" x14ac:dyDescent="0.3">
      <c r="A40" s="99"/>
      <c r="B40" s="99" t="s">
        <v>324</v>
      </c>
    </row>
    <row r="41" spans="1:2" x14ac:dyDescent="0.3">
      <c r="A41" s="99"/>
      <c r="B41" s="99" t="s">
        <v>308</v>
      </c>
    </row>
    <row r="42" spans="1:2" x14ac:dyDescent="0.3">
      <c r="A42" s="99"/>
      <c r="B42" s="99" t="s">
        <v>322</v>
      </c>
    </row>
    <row r="43" spans="1:2" x14ac:dyDescent="0.3">
      <c r="A43" s="99"/>
      <c r="B43" s="99" t="s">
        <v>297</v>
      </c>
    </row>
    <row r="44" spans="1:2" x14ac:dyDescent="0.3">
      <c r="A44" s="99"/>
      <c r="B44" s="99" t="s">
        <v>240</v>
      </c>
    </row>
    <row r="45" spans="1:2" x14ac:dyDescent="0.3">
      <c r="A45" s="99"/>
      <c r="B45" s="99" t="s">
        <v>331</v>
      </c>
    </row>
    <row r="46" spans="1:2" x14ac:dyDescent="0.3">
      <c r="A46" s="99"/>
      <c r="B46" s="99" t="s">
        <v>238</v>
      </c>
    </row>
    <row r="47" spans="1:2" x14ac:dyDescent="0.3">
      <c r="A47" s="99"/>
      <c r="B47" s="99" t="s">
        <v>249</v>
      </c>
    </row>
    <row r="48" spans="1:2" x14ac:dyDescent="0.3">
      <c r="A48" s="99"/>
      <c r="B48" s="99" t="s">
        <v>192</v>
      </c>
    </row>
    <row r="49" spans="1:2" x14ac:dyDescent="0.3">
      <c r="A49" s="99"/>
      <c r="B49" s="99" t="s">
        <v>277</v>
      </c>
    </row>
    <row r="50" spans="1:2" x14ac:dyDescent="0.3">
      <c r="A50" s="99"/>
      <c r="B50" s="99" t="s">
        <v>317</v>
      </c>
    </row>
    <row r="51" spans="1:2" x14ac:dyDescent="0.3">
      <c r="A51" s="99"/>
      <c r="B51" s="99" t="s">
        <v>264</v>
      </c>
    </row>
    <row r="52" spans="1:2" x14ac:dyDescent="0.3">
      <c r="A52" s="99"/>
      <c r="B52" s="99" t="s">
        <v>260</v>
      </c>
    </row>
    <row r="53" spans="1:2" x14ac:dyDescent="0.3">
      <c r="A53" s="99"/>
      <c r="B53" s="99" t="s">
        <v>303</v>
      </c>
    </row>
    <row r="54" spans="1:2" x14ac:dyDescent="0.3">
      <c r="A54" s="99"/>
      <c r="B54" s="99" t="s">
        <v>345</v>
      </c>
    </row>
    <row r="55" spans="1:2" x14ac:dyDescent="0.3">
      <c r="A55" s="99"/>
      <c r="B55" s="99" t="s">
        <v>339</v>
      </c>
    </row>
    <row r="56" spans="1:2" x14ac:dyDescent="0.3">
      <c r="A56" s="99"/>
      <c r="B56" s="99" t="s">
        <v>292</v>
      </c>
    </row>
    <row r="57" spans="1:2" x14ac:dyDescent="0.3">
      <c r="A57" s="99"/>
      <c r="B57" s="99" t="s">
        <v>282</v>
      </c>
    </row>
    <row r="58" spans="1:2" x14ac:dyDescent="0.3">
      <c r="A58" s="99"/>
      <c r="B58" s="99" t="s">
        <v>286</v>
      </c>
    </row>
    <row r="59" spans="1:2" x14ac:dyDescent="0.3">
      <c r="A59" s="99"/>
      <c r="B59" s="99" t="s">
        <v>231</v>
      </c>
    </row>
    <row r="60" spans="1:2" x14ac:dyDescent="0.3">
      <c r="A60" s="99"/>
      <c r="B60" s="99" t="s">
        <v>334</v>
      </c>
    </row>
    <row r="61" spans="1:2" x14ac:dyDescent="0.3">
      <c r="A61" s="99"/>
      <c r="B61" s="99" t="s">
        <v>347</v>
      </c>
    </row>
    <row r="62" spans="1:2" x14ac:dyDescent="0.3">
      <c r="A62" s="99"/>
      <c r="B62" s="99" t="s">
        <v>266</v>
      </c>
    </row>
    <row r="63" spans="1:2" x14ac:dyDescent="0.3">
      <c r="A63" s="99"/>
      <c r="B63" s="99" t="s">
        <v>272</v>
      </c>
    </row>
    <row r="64" spans="1:2" x14ac:dyDescent="0.3">
      <c r="A64" s="99"/>
      <c r="B64" s="99" t="s">
        <v>343</v>
      </c>
    </row>
    <row r="65" spans="1:2" x14ac:dyDescent="0.3">
      <c r="A65" s="99"/>
      <c r="B65" s="99" t="s">
        <v>336</v>
      </c>
    </row>
    <row r="66" spans="1:2" x14ac:dyDescent="0.3">
      <c r="A66" s="99"/>
      <c r="B66" s="99" t="s">
        <v>262</v>
      </c>
    </row>
    <row r="67" spans="1:2" x14ac:dyDescent="0.3">
      <c r="A67" s="99"/>
      <c r="B67" s="99" t="s">
        <v>329</v>
      </c>
    </row>
    <row r="68" spans="1:2" x14ac:dyDescent="0.3">
      <c r="A68" s="99"/>
      <c r="B68" s="99" t="s">
        <v>268</v>
      </c>
    </row>
    <row r="69" spans="1:2" x14ac:dyDescent="0.3">
      <c r="A69" s="99"/>
      <c r="B69" s="99" t="s">
        <v>229</v>
      </c>
    </row>
    <row r="70" spans="1:2" x14ac:dyDescent="0.3">
      <c r="A70" s="99"/>
      <c r="B70" s="99" t="s">
        <v>221</v>
      </c>
    </row>
  </sheetData>
  <sortState xmlns:xlrd2="http://schemas.microsoft.com/office/spreadsheetml/2017/richdata2" ref="A2:A70">
    <sortCondition ref="A2:A70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70"/>
  <sheetViews>
    <sheetView topLeftCell="A52" workbookViewId="0">
      <selection activeCell="C77" sqref="C77"/>
    </sheetView>
  </sheetViews>
  <sheetFormatPr defaultColWidth="9.1796875" defaultRowHeight="13" x14ac:dyDescent="0.3"/>
  <cols>
    <col min="1" max="1" width="9.1796875" style="1"/>
    <col min="2" max="2" width="17.1796875" style="1" customWidth="1"/>
    <col min="3" max="3" width="28.453125" style="1" customWidth="1"/>
    <col min="4" max="4" width="29" style="1" customWidth="1"/>
    <col min="5" max="16384" width="9.1796875" style="1"/>
  </cols>
  <sheetData>
    <row r="1" spans="1:4" ht="13.5" thickBot="1" x14ac:dyDescent="0.35">
      <c r="A1" s="100" t="s">
        <v>186</v>
      </c>
      <c r="B1" s="101" t="s">
        <v>187</v>
      </c>
      <c r="C1" s="101" t="s">
        <v>188</v>
      </c>
      <c r="D1" s="101" t="s">
        <v>11</v>
      </c>
    </row>
    <row r="2" spans="1:4" ht="13.5" thickBot="1" x14ac:dyDescent="0.35">
      <c r="A2" s="102" t="s">
        <v>189</v>
      </c>
      <c r="B2" s="119" t="s">
        <v>190</v>
      </c>
      <c r="C2" s="119" t="s">
        <v>191</v>
      </c>
      <c r="D2" s="103" t="s">
        <v>192</v>
      </c>
    </row>
    <row r="3" spans="1:4" ht="13.5" thickBot="1" x14ac:dyDescent="0.35">
      <c r="A3" s="102" t="s">
        <v>193</v>
      </c>
      <c r="B3" s="120"/>
      <c r="C3" s="120"/>
      <c r="D3" s="103" t="s">
        <v>194</v>
      </c>
    </row>
    <row r="4" spans="1:4" ht="13.5" thickBot="1" x14ac:dyDescent="0.35">
      <c r="A4" s="102" t="s">
        <v>195</v>
      </c>
      <c r="B4" s="120"/>
      <c r="C4" s="120"/>
      <c r="D4" s="103" t="s">
        <v>196</v>
      </c>
    </row>
    <row r="5" spans="1:4" ht="13.5" thickBot="1" x14ac:dyDescent="0.35">
      <c r="A5" s="102" t="s">
        <v>197</v>
      </c>
      <c r="B5" s="120"/>
      <c r="C5" s="121"/>
      <c r="D5" s="103" t="s">
        <v>198</v>
      </c>
    </row>
    <row r="6" spans="1:4" ht="13.5" thickBot="1" x14ac:dyDescent="0.35">
      <c r="A6" s="102" t="s">
        <v>199</v>
      </c>
      <c r="B6" s="120"/>
      <c r="C6" s="119" t="s">
        <v>200</v>
      </c>
      <c r="D6" s="103" t="s">
        <v>201</v>
      </c>
    </row>
    <row r="7" spans="1:4" ht="13.5" thickBot="1" x14ac:dyDescent="0.35">
      <c r="A7" s="102" t="s">
        <v>202</v>
      </c>
      <c r="B7" s="120"/>
      <c r="C7" s="120"/>
      <c r="D7" s="103" t="s">
        <v>203</v>
      </c>
    </row>
    <row r="8" spans="1:4" ht="13.5" thickBot="1" x14ac:dyDescent="0.35">
      <c r="A8" s="102" t="s">
        <v>204</v>
      </c>
      <c r="B8" s="120"/>
      <c r="C8" s="121"/>
      <c r="D8" s="103" t="s">
        <v>205</v>
      </c>
    </row>
    <row r="9" spans="1:4" ht="13.5" thickBot="1" x14ac:dyDescent="0.35">
      <c r="A9" s="102" t="s">
        <v>206</v>
      </c>
      <c r="B9" s="120"/>
      <c r="C9" s="119" t="s">
        <v>207</v>
      </c>
      <c r="D9" s="103" t="s">
        <v>208</v>
      </c>
    </row>
    <row r="10" spans="1:4" ht="13.5" thickBot="1" x14ac:dyDescent="0.35">
      <c r="A10" s="102" t="s">
        <v>209</v>
      </c>
      <c r="B10" s="120"/>
      <c r="C10" s="121"/>
      <c r="D10" s="103" t="s">
        <v>210</v>
      </c>
    </row>
    <row r="11" spans="1:4" ht="13.5" thickBot="1" x14ac:dyDescent="0.35">
      <c r="A11" s="102" t="s">
        <v>211</v>
      </c>
      <c r="B11" s="121"/>
      <c r="C11" s="103" t="s">
        <v>212</v>
      </c>
      <c r="D11" s="103" t="s">
        <v>213</v>
      </c>
    </row>
    <row r="12" spans="1:4" ht="13.5" thickBot="1" x14ac:dyDescent="0.35">
      <c r="A12" s="102" t="s">
        <v>214</v>
      </c>
      <c r="B12" s="119" t="s">
        <v>215</v>
      </c>
      <c r="C12" s="119" t="s">
        <v>216</v>
      </c>
      <c r="D12" s="104" t="s">
        <v>217</v>
      </c>
    </row>
    <row r="13" spans="1:4" ht="13.5" thickBot="1" x14ac:dyDescent="0.35">
      <c r="A13" s="102" t="s">
        <v>218</v>
      </c>
      <c r="B13" s="120"/>
      <c r="C13" s="120"/>
      <c r="D13" s="104" t="s">
        <v>219</v>
      </c>
    </row>
    <row r="14" spans="1:4" ht="13.5" thickBot="1" x14ac:dyDescent="0.35">
      <c r="A14" s="102" t="s">
        <v>220</v>
      </c>
      <c r="B14" s="120"/>
      <c r="C14" s="120"/>
      <c r="D14" s="104" t="s">
        <v>221</v>
      </c>
    </row>
    <row r="15" spans="1:4" ht="13.5" thickBot="1" x14ac:dyDescent="0.35">
      <c r="A15" s="102" t="s">
        <v>222</v>
      </c>
      <c r="B15" s="120"/>
      <c r="C15" s="120"/>
      <c r="D15" s="104" t="s">
        <v>223</v>
      </c>
    </row>
    <row r="16" spans="1:4" ht="13.5" thickBot="1" x14ac:dyDescent="0.35">
      <c r="A16" s="102" t="s">
        <v>224</v>
      </c>
      <c r="B16" s="120"/>
      <c r="C16" s="120"/>
      <c r="D16" s="104" t="s">
        <v>225</v>
      </c>
    </row>
    <row r="17" spans="1:4" ht="13.5" thickBot="1" x14ac:dyDescent="0.35">
      <c r="A17" s="102" t="s">
        <v>226</v>
      </c>
      <c r="B17" s="120"/>
      <c r="C17" s="120"/>
      <c r="D17" s="104" t="s">
        <v>227</v>
      </c>
    </row>
    <row r="18" spans="1:4" ht="13.5" thickBot="1" x14ac:dyDescent="0.35">
      <c r="A18" s="102" t="s">
        <v>228</v>
      </c>
      <c r="B18" s="120"/>
      <c r="C18" s="120"/>
      <c r="D18" s="104" t="s">
        <v>229</v>
      </c>
    </row>
    <row r="19" spans="1:4" ht="13.5" thickBot="1" x14ac:dyDescent="0.35">
      <c r="A19" s="102" t="s">
        <v>230</v>
      </c>
      <c r="B19" s="120"/>
      <c r="C19" s="120"/>
      <c r="D19" s="104" t="s">
        <v>231</v>
      </c>
    </row>
    <row r="20" spans="1:4" ht="13.5" thickBot="1" x14ac:dyDescent="0.35">
      <c r="A20" s="102" t="s">
        <v>232</v>
      </c>
      <c r="B20" s="120"/>
      <c r="C20" s="121"/>
      <c r="D20" s="104" t="s">
        <v>233</v>
      </c>
    </row>
    <row r="21" spans="1:4" ht="13.5" thickBot="1" x14ac:dyDescent="0.35">
      <c r="A21" s="102" t="s">
        <v>234</v>
      </c>
      <c r="B21" s="120"/>
      <c r="C21" s="119" t="s">
        <v>235</v>
      </c>
      <c r="D21" s="104" t="s">
        <v>236</v>
      </c>
    </row>
    <row r="22" spans="1:4" ht="26.5" thickBot="1" x14ac:dyDescent="0.35">
      <c r="A22" s="102" t="s">
        <v>237</v>
      </c>
      <c r="B22" s="120"/>
      <c r="C22" s="120"/>
      <c r="D22" s="104" t="s">
        <v>238</v>
      </c>
    </row>
    <row r="23" spans="1:4" ht="26.5" thickBot="1" x14ac:dyDescent="0.35">
      <c r="A23" s="102" t="s">
        <v>239</v>
      </c>
      <c r="B23" s="120"/>
      <c r="C23" s="120"/>
      <c r="D23" s="104" t="s">
        <v>240</v>
      </c>
    </row>
    <row r="24" spans="1:4" ht="39.5" thickBot="1" x14ac:dyDescent="0.35">
      <c r="A24" s="102" t="s">
        <v>241</v>
      </c>
      <c r="B24" s="120"/>
      <c r="C24" s="120"/>
      <c r="D24" s="104" t="s">
        <v>242</v>
      </c>
    </row>
    <row r="25" spans="1:4" ht="26.5" thickBot="1" x14ac:dyDescent="0.35">
      <c r="A25" s="102" t="s">
        <v>243</v>
      </c>
      <c r="B25" s="120"/>
      <c r="C25" s="120"/>
      <c r="D25" s="104" t="s">
        <v>244</v>
      </c>
    </row>
    <row r="26" spans="1:4" ht="13.5" thickBot="1" x14ac:dyDescent="0.35">
      <c r="A26" s="102" t="s">
        <v>245</v>
      </c>
      <c r="B26" s="120"/>
      <c r="C26" s="121"/>
      <c r="D26" s="104" t="s">
        <v>246</v>
      </c>
    </row>
    <row r="27" spans="1:4" ht="26.5" thickBot="1" x14ac:dyDescent="0.35">
      <c r="A27" s="102" t="s">
        <v>247</v>
      </c>
      <c r="B27" s="120"/>
      <c r="C27" s="103" t="s">
        <v>248</v>
      </c>
      <c r="D27" s="104" t="s">
        <v>249</v>
      </c>
    </row>
    <row r="28" spans="1:4" ht="26.5" thickBot="1" x14ac:dyDescent="0.35">
      <c r="A28" s="102" t="s">
        <v>250</v>
      </c>
      <c r="B28" s="120"/>
      <c r="C28" s="119" t="s">
        <v>251</v>
      </c>
      <c r="D28" s="104" t="s">
        <v>252</v>
      </c>
    </row>
    <row r="29" spans="1:4" ht="13.5" thickBot="1" x14ac:dyDescent="0.35">
      <c r="A29" s="102" t="s">
        <v>253</v>
      </c>
      <c r="B29" s="120"/>
      <c r="C29" s="121"/>
      <c r="D29" s="104" t="s">
        <v>254</v>
      </c>
    </row>
    <row r="30" spans="1:4" ht="13.5" thickBot="1" x14ac:dyDescent="0.35">
      <c r="A30" s="102" t="s">
        <v>255</v>
      </c>
      <c r="B30" s="121"/>
      <c r="C30" s="104" t="s">
        <v>256</v>
      </c>
      <c r="D30" s="104" t="s">
        <v>257</v>
      </c>
    </row>
    <row r="31" spans="1:4" ht="13.5" thickBot="1" x14ac:dyDescent="0.35">
      <c r="A31" s="102" t="s">
        <v>258</v>
      </c>
      <c r="B31" s="122" t="s">
        <v>259</v>
      </c>
      <c r="C31" s="119" t="s">
        <v>24</v>
      </c>
      <c r="D31" s="104" t="s">
        <v>260</v>
      </c>
    </row>
    <row r="32" spans="1:4" ht="13.5" thickBot="1" x14ac:dyDescent="0.35">
      <c r="A32" s="102" t="s">
        <v>261</v>
      </c>
      <c r="B32" s="123"/>
      <c r="C32" s="120"/>
      <c r="D32" s="104" t="s">
        <v>262</v>
      </c>
    </row>
    <row r="33" spans="1:4" ht="26.5" thickBot="1" x14ac:dyDescent="0.35">
      <c r="A33" s="102" t="s">
        <v>263</v>
      </c>
      <c r="B33" s="123"/>
      <c r="C33" s="120"/>
      <c r="D33" s="104" t="s">
        <v>264</v>
      </c>
    </row>
    <row r="34" spans="1:4" ht="13.5" thickBot="1" x14ac:dyDescent="0.35">
      <c r="A34" s="102" t="s">
        <v>265</v>
      </c>
      <c r="B34" s="123"/>
      <c r="C34" s="120"/>
      <c r="D34" s="104" t="s">
        <v>266</v>
      </c>
    </row>
    <row r="35" spans="1:4" ht="13.5" thickBot="1" x14ac:dyDescent="0.35">
      <c r="A35" s="102" t="s">
        <v>267</v>
      </c>
      <c r="B35" s="123"/>
      <c r="C35" s="120"/>
      <c r="D35" s="104" t="s">
        <v>268</v>
      </c>
    </row>
    <row r="36" spans="1:4" ht="13.5" thickBot="1" x14ac:dyDescent="0.35">
      <c r="A36" s="102" t="s">
        <v>269</v>
      </c>
      <c r="B36" s="123"/>
      <c r="C36" s="120"/>
      <c r="D36" s="104" t="s">
        <v>270</v>
      </c>
    </row>
    <row r="37" spans="1:4" ht="26.5" thickBot="1" x14ac:dyDescent="0.35">
      <c r="A37" s="102" t="s">
        <v>271</v>
      </c>
      <c r="B37" s="123"/>
      <c r="C37" s="120"/>
      <c r="D37" s="104" t="s">
        <v>272</v>
      </c>
    </row>
    <row r="38" spans="1:4" ht="13.5" thickBot="1" x14ac:dyDescent="0.35">
      <c r="A38" s="102" t="s">
        <v>273</v>
      </c>
      <c r="B38" s="124"/>
      <c r="C38" s="121"/>
      <c r="D38" s="104" t="s">
        <v>346</v>
      </c>
    </row>
    <row r="39" spans="1:4" ht="13.5" thickBot="1" x14ac:dyDescent="0.35">
      <c r="A39" s="102" t="s">
        <v>274</v>
      </c>
      <c r="B39" s="119" t="s">
        <v>259</v>
      </c>
      <c r="C39" s="119" t="s">
        <v>39</v>
      </c>
      <c r="D39" s="104" t="s">
        <v>275</v>
      </c>
    </row>
    <row r="40" spans="1:4" ht="13.5" thickBot="1" x14ac:dyDescent="0.35">
      <c r="A40" s="102" t="s">
        <v>276</v>
      </c>
      <c r="B40" s="120"/>
      <c r="C40" s="120"/>
      <c r="D40" s="104" t="s">
        <v>277</v>
      </c>
    </row>
    <row r="41" spans="1:4" ht="13.5" thickBot="1" x14ac:dyDescent="0.35">
      <c r="A41" s="102" t="s">
        <v>278</v>
      </c>
      <c r="B41" s="120"/>
      <c r="C41" s="121"/>
      <c r="D41" s="104" t="s">
        <v>279</v>
      </c>
    </row>
    <row r="42" spans="1:4" ht="13.5" thickBot="1" x14ac:dyDescent="0.35">
      <c r="A42" s="102" t="s">
        <v>280</v>
      </c>
      <c r="B42" s="120"/>
      <c r="C42" s="119" t="s">
        <v>281</v>
      </c>
      <c r="D42" s="104" t="s">
        <v>282</v>
      </c>
    </row>
    <row r="43" spans="1:4" ht="13.5" thickBot="1" x14ac:dyDescent="0.35">
      <c r="A43" s="102" t="s">
        <v>283</v>
      </c>
      <c r="B43" s="120"/>
      <c r="C43" s="120"/>
      <c r="D43" s="104" t="s">
        <v>284</v>
      </c>
    </row>
    <row r="44" spans="1:4" ht="13.5" thickBot="1" x14ac:dyDescent="0.35">
      <c r="A44" s="102" t="s">
        <v>285</v>
      </c>
      <c r="B44" s="120"/>
      <c r="C44" s="120"/>
      <c r="D44" s="104" t="s">
        <v>286</v>
      </c>
    </row>
    <row r="45" spans="1:4" ht="13.5" thickBot="1" x14ac:dyDescent="0.35">
      <c r="A45" s="102" t="s">
        <v>287</v>
      </c>
      <c r="B45" s="120"/>
      <c r="C45" s="120"/>
      <c r="D45" s="104" t="s">
        <v>288</v>
      </c>
    </row>
    <row r="46" spans="1:4" ht="13.5" thickBot="1" x14ac:dyDescent="0.35">
      <c r="A46" s="102" t="s">
        <v>289</v>
      </c>
      <c r="B46" s="120"/>
      <c r="C46" s="120"/>
      <c r="D46" s="104" t="s">
        <v>290</v>
      </c>
    </row>
    <row r="47" spans="1:4" ht="13.5" thickBot="1" x14ac:dyDescent="0.35">
      <c r="A47" s="102" t="s">
        <v>291</v>
      </c>
      <c r="B47" s="121"/>
      <c r="C47" s="121"/>
      <c r="D47" s="104" t="s">
        <v>292</v>
      </c>
    </row>
    <row r="48" spans="1:4" ht="13.5" thickBot="1" x14ac:dyDescent="0.35">
      <c r="A48" s="102" t="s">
        <v>293</v>
      </c>
      <c r="B48" s="122" t="s">
        <v>259</v>
      </c>
      <c r="C48" s="119" t="s">
        <v>294</v>
      </c>
      <c r="D48" s="104" t="s">
        <v>295</v>
      </c>
    </row>
    <row r="49" spans="1:4" ht="13.5" thickBot="1" x14ac:dyDescent="0.35">
      <c r="A49" s="102" t="s">
        <v>296</v>
      </c>
      <c r="B49" s="123"/>
      <c r="C49" s="120"/>
      <c r="D49" s="104" t="s">
        <v>297</v>
      </c>
    </row>
    <row r="50" spans="1:4" ht="13.5" thickBot="1" x14ac:dyDescent="0.35">
      <c r="A50" s="102" t="s">
        <v>298</v>
      </c>
      <c r="B50" s="123"/>
      <c r="C50" s="120"/>
      <c r="D50" s="104" t="s">
        <v>299</v>
      </c>
    </row>
    <row r="51" spans="1:4" ht="13.5" thickBot="1" x14ac:dyDescent="0.35">
      <c r="A51" s="102" t="s">
        <v>300</v>
      </c>
      <c r="B51" s="123"/>
      <c r="C51" s="120"/>
      <c r="D51" s="104" t="s">
        <v>301</v>
      </c>
    </row>
    <row r="52" spans="1:4" ht="13.5" thickBot="1" x14ac:dyDescent="0.35">
      <c r="A52" s="102" t="s">
        <v>302</v>
      </c>
      <c r="B52" s="123"/>
      <c r="C52" s="121"/>
      <c r="D52" s="104" t="s">
        <v>303</v>
      </c>
    </row>
    <row r="53" spans="1:4" ht="13.5" thickBot="1" x14ac:dyDescent="0.35">
      <c r="A53" s="102" t="s">
        <v>304</v>
      </c>
      <c r="B53" s="123"/>
      <c r="C53" s="103" t="s">
        <v>256</v>
      </c>
      <c r="D53" s="104" t="s">
        <v>305</v>
      </c>
    </row>
    <row r="54" spans="1:4" ht="13.5" thickBot="1" x14ac:dyDescent="0.35">
      <c r="A54" s="102" t="s">
        <v>306</v>
      </c>
      <c r="B54" s="123"/>
      <c r="C54" s="119" t="s">
        <v>307</v>
      </c>
      <c r="D54" s="104" t="s">
        <v>308</v>
      </c>
    </row>
    <row r="55" spans="1:4" ht="26.5" thickBot="1" x14ac:dyDescent="0.35">
      <c r="A55" s="102" t="s">
        <v>309</v>
      </c>
      <c r="B55" s="123"/>
      <c r="C55" s="121"/>
      <c r="D55" s="104" t="s">
        <v>310</v>
      </c>
    </row>
    <row r="56" spans="1:4" ht="26.5" thickBot="1" x14ac:dyDescent="0.35">
      <c r="A56" s="102" t="s">
        <v>311</v>
      </c>
      <c r="B56" s="123"/>
      <c r="C56" s="119" t="s">
        <v>312</v>
      </c>
      <c r="D56" s="104" t="s">
        <v>313</v>
      </c>
    </row>
    <row r="57" spans="1:4" ht="13.5" thickBot="1" x14ac:dyDescent="0.35">
      <c r="A57" s="102" t="s">
        <v>314</v>
      </c>
      <c r="B57" s="123"/>
      <c r="C57" s="120"/>
      <c r="D57" s="104" t="s">
        <v>315</v>
      </c>
    </row>
    <row r="58" spans="1:4" ht="13.5" thickBot="1" x14ac:dyDescent="0.35">
      <c r="A58" s="102" t="s">
        <v>316</v>
      </c>
      <c r="B58" s="123"/>
      <c r="C58" s="121"/>
      <c r="D58" s="104" t="s">
        <v>317</v>
      </c>
    </row>
    <row r="59" spans="1:4" ht="13.5" thickBot="1" x14ac:dyDescent="0.35">
      <c r="A59" s="102" t="s">
        <v>318</v>
      </c>
      <c r="B59" s="123"/>
      <c r="C59" s="119" t="s">
        <v>319</v>
      </c>
      <c r="D59" s="104" t="s">
        <v>320</v>
      </c>
    </row>
    <row r="60" spans="1:4" ht="13.5" thickBot="1" x14ac:dyDescent="0.35">
      <c r="A60" s="102" t="s">
        <v>321</v>
      </c>
      <c r="B60" s="123"/>
      <c r="C60" s="120"/>
      <c r="D60" s="104" t="s">
        <v>322</v>
      </c>
    </row>
    <row r="61" spans="1:4" ht="13.5" thickBot="1" x14ac:dyDescent="0.35">
      <c r="A61" s="102" t="s">
        <v>323</v>
      </c>
      <c r="B61" s="123"/>
      <c r="C61" s="121"/>
      <c r="D61" s="104" t="s">
        <v>324</v>
      </c>
    </row>
    <row r="62" spans="1:4" ht="26.5" thickBot="1" x14ac:dyDescent="0.35">
      <c r="A62" s="102" t="s">
        <v>325</v>
      </c>
      <c r="B62" s="123"/>
      <c r="C62" s="119" t="s">
        <v>326</v>
      </c>
      <c r="D62" s="104" t="s">
        <v>327</v>
      </c>
    </row>
    <row r="63" spans="1:4" ht="26.5" thickBot="1" x14ac:dyDescent="0.35">
      <c r="A63" s="102" t="s">
        <v>328</v>
      </c>
      <c r="B63" s="123"/>
      <c r="C63" s="120"/>
      <c r="D63" s="104" t="s">
        <v>329</v>
      </c>
    </row>
    <row r="64" spans="1:4" ht="13.5" thickBot="1" x14ac:dyDescent="0.35">
      <c r="A64" s="102" t="s">
        <v>330</v>
      </c>
      <c r="B64" s="123"/>
      <c r="C64" s="121"/>
      <c r="D64" s="104" t="s">
        <v>331</v>
      </c>
    </row>
    <row r="65" spans="1:4" ht="13.5" thickBot="1" x14ac:dyDescent="0.35">
      <c r="A65" s="102" t="s">
        <v>332</v>
      </c>
      <c r="B65" s="123"/>
      <c r="C65" s="119" t="s">
        <v>333</v>
      </c>
      <c r="D65" s="104" t="s">
        <v>334</v>
      </c>
    </row>
    <row r="66" spans="1:4" ht="13.5" thickBot="1" x14ac:dyDescent="0.35">
      <c r="A66" s="102" t="s">
        <v>335</v>
      </c>
      <c r="B66" s="123"/>
      <c r="C66" s="121"/>
      <c r="D66" s="104" t="s">
        <v>336</v>
      </c>
    </row>
    <row r="67" spans="1:4" ht="13.5" thickBot="1" x14ac:dyDescent="0.35">
      <c r="A67" s="102" t="s">
        <v>337</v>
      </c>
      <c r="B67" s="123"/>
      <c r="C67" s="119" t="s">
        <v>338</v>
      </c>
      <c r="D67" s="104" t="s">
        <v>339</v>
      </c>
    </row>
    <row r="68" spans="1:4" ht="13.5" thickBot="1" x14ac:dyDescent="0.35">
      <c r="A68" s="102" t="s">
        <v>340</v>
      </c>
      <c r="B68" s="123"/>
      <c r="C68" s="120"/>
      <c r="D68" s="104" t="s">
        <v>341</v>
      </c>
    </row>
    <row r="69" spans="1:4" ht="13.5" thickBot="1" x14ac:dyDescent="0.35">
      <c r="A69" s="102" t="s">
        <v>342</v>
      </c>
      <c r="B69" s="123"/>
      <c r="C69" s="120"/>
      <c r="D69" s="104" t="s">
        <v>343</v>
      </c>
    </row>
    <row r="70" spans="1:4" ht="13.5" thickBot="1" x14ac:dyDescent="0.35">
      <c r="A70" s="102" t="s">
        <v>344</v>
      </c>
      <c r="B70" s="124"/>
      <c r="C70" s="121"/>
      <c r="D70" s="104" t="s">
        <v>345</v>
      </c>
    </row>
  </sheetData>
  <mergeCells count="21">
    <mergeCell ref="B2:B11"/>
    <mergeCell ref="C2:C5"/>
    <mergeCell ref="C6:C8"/>
    <mergeCell ref="C9:C10"/>
    <mergeCell ref="B12:B30"/>
    <mergeCell ref="C12:C20"/>
    <mergeCell ref="C21:C26"/>
    <mergeCell ref="C28:C29"/>
    <mergeCell ref="C62:C64"/>
    <mergeCell ref="C65:C66"/>
    <mergeCell ref="C67:C70"/>
    <mergeCell ref="B31:B38"/>
    <mergeCell ref="C31:C38"/>
    <mergeCell ref="B39:B47"/>
    <mergeCell ref="C39:C41"/>
    <mergeCell ref="C42:C47"/>
    <mergeCell ref="B48:B70"/>
    <mergeCell ref="C48:C52"/>
    <mergeCell ref="C54:C55"/>
    <mergeCell ref="C56:C58"/>
    <mergeCell ref="C59:C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Anexa 3 dual</vt:lpstr>
      <vt:lpstr>Nivel 3_ Domenii_Calificari</vt:lpstr>
      <vt:lpstr>Nivel 4_ Domenii_Calificari</vt:lpstr>
      <vt:lpstr>nivel 4 ordin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</dc:creator>
  <cp:lastModifiedBy>Mariuta</cp:lastModifiedBy>
  <cp:lastPrinted>2023-11-24T09:19:13Z</cp:lastPrinted>
  <dcterms:created xsi:type="dcterms:W3CDTF">2018-11-13T08:12:05Z</dcterms:created>
  <dcterms:modified xsi:type="dcterms:W3CDTF">2024-11-27T07:03:57Z</dcterms:modified>
</cp:coreProperties>
</file>